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filterPrivacy="1" codeName="ThisWorkbook" defaultThemeVersion="124226"/>
  <xr:revisionPtr revIDLastSave="0" documentId="13_ncr:1_{BDAA5291-ADE6-4799-8526-4895D5BE8789}" xr6:coauthVersionLast="41" xr6:coauthVersionMax="41" xr10:uidLastSave="{00000000-0000-0000-0000-000000000000}"/>
  <bookViews>
    <workbookView xWindow="25080" yWindow="-120" windowWidth="29040" windowHeight="15840" tabRatio="973" activeTab="18" xr2:uid="{00000000-000D-0000-FFFF-FFFF00000000}"/>
  </bookViews>
  <sheets>
    <sheet name="State" sheetId="27" r:id="rId1"/>
    <sheet name="US West" sheetId="28" r:id="rId2"/>
    <sheet name="US East" sheetId="29" r:id="rId3"/>
    <sheet name="Japan" sheetId="30" r:id="rId4"/>
    <sheet name="Canada" sheetId="31" r:id="rId5"/>
    <sheet name="Oceania" sheetId="32" r:id="rId6"/>
    <sheet name="Australia" sheetId="33" r:id="rId7"/>
    <sheet name="New Zealand" sheetId="34" r:id="rId8"/>
    <sheet name="Other Asia" sheetId="35" r:id="rId9"/>
    <sheet name="China" sheetId="36" r:id="rId10"/>
    <sheet name="Korean" sheetId="37" r:id="rId11"/>
    <sheet name="Taiwan" sheetId="38" r:id="rId12"/>
    <sheet name="Europe" sheetId="39" r:id="rId13"/>
    <sheet name="Latin America" sheetId="40" r:id="rId14"/>
    <sheet name="Exp by MMA" sheetId="6" r:id="rId15"/>
    <sheet name="Exp by Island" sheetId="8" r:id="rId16"/>
    <sheet name="Days by Island" sheetId="9" r:id="rId17"/>
    <sheet name="CRUISE" sheetId="10" r:id="rId18"/>
    <sheet name="Seats" sheetId="26" r:id="rId19"/>
  </sheets>
  <definedNames>
    <definedName name="expByMMAs">#REF!</definedName>
    <definedName name="_xlnm.Print_Area" localSheetId="17">CRUISE!$A$1:$M$44</definedName>
    <definedName name="_xlnm.Print_Area" localSheetId="16">'Days by Island'!$A$1:$N$33</definedName>
    <definedName name="_xlnm.Print_Area" localSheetId="15">'Exp by Island'!$A$1:$N$34</definedName>
    <definedName name="_xlnm.Print_Area" localSheetId="14">'Exp by MMA'!$A$1:$N$34</definedName>
    <definedName name="_xlnm.Print_Area" localSheetId="18">Seats!$A$1:$G$78</definedName>
    <definedName name="_xlnm.Print_Titles" localSheetId="6">Australia!$1:$2</definedName>
    <definedName name="_xlnm.Print_Titles" localSheetId="4">Canada!$1:$2</definedName>
    <definedName name="_xlnm.Print_Titles" localSheetId="9">China!$1:$2</definedName>
    <definedName name="_xlnm.Print_Titles" localSheetId="12">Europe!$1:$2</definedName>
    <definedName name="_xlnm.Print_Titles" localSheetId="3">Japan!$1:$2</definedName>
    <definedName name="_xlnm.Print_Titles" localSheetId="10">Korean!$1:$2</definedName>
    <definedName name="_xlnm.Print_Titles" localSheetId="13">'Latin America'!$1:$2</definedName>
    <definedName name="_xlnm.Print_Titles" localSheetId="7">'New Zealand'!$1:$2</definedName>
    <definedName name="_xlnm.Print_Titles" localSheetId="5">Oceania!$1:$2</definedName>
    <definedName name="_xlnm.Print_Titles" localSheetId="8">'Other Asia'!$1:$2</definedName>
    <definedName name="_xlnm.Print_Titles" localSheetId="0">State!$1:$2</definedName>
    <definedName name="_xlnm.Print_Titles" localSheetId="11">Taiwan!$1:$2</definedName>
    <definedName name="_xlnm.Print_Titles" localSheetId="2">'US East'!$1:$2</definedName>
    <definedName name="_xlnm.Print_Titles" localSheetId="1">'US West'!$2:$3</definedName>
    <definedName name="SMS_print" localSheetId="16">#REF!</definedName>
    <definedName name="SMS_print" localSheetId="15">#REF!</definedName>
    <definedName name="SMS_print" localSheetId="14">#REF!</definedName>
    <definedName name="SMS_print" localSheetId="18">#REF!</definedName>
    <definedName name="SMS_print">#REF!</definedName>
    <definedName name="XLS_Isle_Prev" localSheetId="6">Australia!$A$1:$N$300</definedName>
    <definedName name="XLS_Isle_Prev" localSheetId="4">Canada!$A$1:$N$300</definedName>
    <definedName name="XLS_Isle_Prev" localSheetId="9">China!$A$1:$N$300</definedName>
    <definedName name="XLS_Isle_Prev" localSheetId="12">Europe!$A$1:$N$300</definedName>
    <definedName name="XLS_Isle_Prev" localSheetId="3">Japan!$A$1:$N$300</definedName>
    <definedName name="XLS_Isle_Prev" localSheetId="10">Korean!$A$1:$N$300</definedName>
    <definedName name="XLS_Isle_Prev" localSheetId="13">'Latin America'!$A$1:$N$300</definedName>
    <definedName name="XLS_Isle_Prev" localSheetId="7">'New Zealand'!$A$1:$N$300</definedName>
    <definedName name="XLS_Isle_Prev" localSheetId="5">Oceania!$A$1:$N$300</definedName>
    <definedName name="XLS_Isle_Prev" localSheetId="8">'Other Asia'!$A$1:$N$300</definedName>
    <definedName name="XLS_Isle_Prev" localSheetId="0">State!$A$1:$N$312</definedName>
    <definedName name="XLS_Isle_Prev" localSheetId="11">Taiwan!$A$1:$N$300</definedName>
    <definedName name="XLS_Isle_Prev" localSheetId="2">'US East'!$A$1:$N$300</definedName>
    <definedName name="XLS_Isle_Prev" localSheetId="1">'US West'!$A$2:$N$301</definedName>
    <definedName name="XLS_Isle_Prev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1" i="9" l="1"/>
  <c r="B10" i="9"/>
  <c r="N9" i="6"/>
  <c r="M9" i="6"/>
  <c r="L9" i="6"/>
  <c r="K9" i="6"/>
  <c r="J9" i="6"/>
  <c r="I9" i="6"/>
  <c r="H9" i="6"/>
  <c r="G9" i="6"/>
  <c r="F9" i="6"/>
  <c r="E9" i="6"/>
  <c r="D9" i="6"/>
  <c r="C9" i="6"/>
  <c r="B9" i="6"/>
</calcChain>
</file>

<file path=xl/sharedStrings.xml><?xml version="1.0" encoding="utf-8"?>
<sst xmlns="http://schemas.openxmlformats.org/spreadsheetml/2006/main" count="1944" uniqueCount="266">
  <si>
    <t xml:space="preserve">   Net True Independent</t>
  </si>
  <si>
    <t xml:space="preserve">   No Package</t>
  </si>
  <si>
    <t xml:space="preserve">   Package Trip</t>
  </si>
  <si>
    <t xml:space="preserve">   Non-Group</t>
  </si>
  <si>
    <t xml:space="preserve">   Group Tour</t>
  </si>
  <si>
    <t xml:space="preserve">   Average # of Trips</t>
  </si>
  <si>
    <t>TRAVEL STATUS</t>
  </si>
  <si>
    <t xml:space="preserve">   Sport Events</t>
  </si>
  <si>
    <t xml:space="preserve">   Attend School</t>
  </si>
  <si>
    <t xml:space="preserve">   Gov't/Military</t>
  </si>
  <si>
    <t xml:space="preserve">   Visit Friends/Rel.</t>
  </si>
  <si>
    <t xml:space="preserve">   Other Business</t>
  </si>
  <si>
    <t xml:space="preserve">      Incentive</t>
  </si>
  <si>
    <t xml:space="preserve">      Corporate Meetings</t>
  </si>
  <si>
    <t xml:space="preserve">      Conventions</t>
  </si>
  <si>
    <t xml:space="preserve">   Mtgs/Conventions/Incentive</t>
  </si>
  <si>
    <t xml:space="preserve">      Pleasure/Vacation</t>
  </si>
  <si>
    <t xml:space="preserve">      Get Married</t>
  </si>
  <si>
    <t xml:space="preserve">      Honeymoon</t>
  </si>
  <si>
    <t xml:space="preserve">      Honeymoon/Get Married</t>
  </si>
  <si>
    <t xml:space="preserve">   Pleasure (Net)</t>
  </si>
  <si>
    <t>PURPOSE OF TRIP</t>
  </si>
  <si>
    <t xml:space="preserve">   Other</t>
  </si>
  <si>
    <t xml:space="preserve">   Bed &amp; Breakfast</t>
  </si>
  <si>
    <t xml:space="preserve">   Friends/Relatives</t>
  </si>
  <si>
    <t xml:space="preserve">   Cruise Ship</t>
  </si>
  <si>
    <t xml:space="preserve">   Timeshare only</t>
  </si>
  <si>
    <t xml:space="preserve">   Plan to stay in Timeshare</t>
  </si>
  <si>
    <t xml:space="preserve">   Condo only</t>
  </si>
  <si>
    <t xml:space="preserve">   Plan to stay in Condo</t>
  </si>
  <si>
    <t xml:space="preserve">   Hotel only</t>
  </si>
  <si>
    <t xml:space="preserve">   Plan to stay in Hotel</t>
  </si>
  <si>
    <t>ACCOMMODATIONS</t>
  </si>
  <si>
    <t>Average Length of</t>
  </si>
  <si>
    <t>Avg. Islands Visited</t>
  </si>
  <si>
    <t>Multiple Islands</t>
  </si>
  <si>
    <t xml:space="preserve">   Any one island only</t>
  </si>
  <si>
    <t xml:space="preserve">   Oahu &amp; NI</t>
  </si>
  <si>
    <t xml:space="preserve">   NI only</t>
  </si>
  <si>
    <t>Any Neighbor Island</t>
  </si>
  <si>
    <t xml:space="preserve">      Hilo side</t>
  </si>
  <si>
    <t xml:space="preserve">      Kona side</t>
  </si>
  <si>
    <t xml:space="preserve">      Maui only</t>
  </si>
  <si>
    <t xml:space="preserve">      Maui</t>
  </si>
  <si>
    <t xml:space="preserve">   Maui County</t>
  </si>
  <si>
    <t>ISLANDS VISITED</t>
  </si>
  <si>
    <t>DEC</t>
  </si>
  <si>
    <t>NOV</t>
  </si>
  <si>
    <t>OCT</t>
  </si>
  <si>
    <t>SEP</t>
  </si>
  <si>
    <t>AUG</t>
  </si>
  <si>
    <t>MAY</t>
  </si>
  <si>
    <t>APR</t>
  </si>
  <si>
    <t>MAR</t>
  </si>
  <si>
    <t>FEB</t>
  </si>
  <si>
    <t>JAN</t>
  </si>
  <si>
    <t>DOMESTIC AVERAGE DAILY CENSUS</t>
  </si>
  <si>
    <t>DOMESTIC VISITOR DAYS</t>
  </si>
  <si>
    <t>DOMESTIC VISITORS</t>
  </si>
  <si>
    <t>JUL</t>
  </si>
  <si>
    <t>JUN</t>
  </si>
  <si>
    <t>AVERAGE DAILY CENSUS</t>
  </si>
  <si>
    <t>VISITOR DAYS</t>
  </si>
  <si>
    <t>TOTAL VISITORS</t>
  </si>
  <si>
    <t>Domestic</t>
  </si>
  <si>
    <t>International</t>
  </si>
  <si>
    <t>Total Expenditure ($ mil.)</t>
  </si>
  <si>
    <t>TOTAL</t>
  </si>
  <si>
    <t>US West</t>
  </si>
  <si>
    <t>US East</t>
  </si>
  <si>
    <t>Japan</t>
  </si>
  <si>
    <t>Canada</t>
  </si>
  <si>
    <t>All others</t>
  </si>
  <si>
    <t xml:space="preserve">Total </t>
  </si>
  <si>
    <t>Per Person Per Day Spending ($)</t>
  </si>
  <si>
    <t>Per Person Per Trip Spending ($)</t>
  </si>
  <si>
    <t>1/ Note: Spending by visitors who came by air.  Excludes supplemental business expenditures and spending by visitors who came by cruise ships</t>
  </si>
  <si>
    <t>Source: Hawai‘i Tourism Authority</t>
  </si>
  <si>
    <t>O'ahu</t>
  </si>
  <si>
    <t>Maui</t>
  </si>
  <si>
    <t>Moloka'i</t>
  </si>
  <si>
    <t>Lāna'i</t>
  </si>
  <si>
    <t>Kaua'i</t>
  </si>
  <si>
    <t>Hawai'i Island</t>
  </si>
  <si>
    <t>CATEGORY</t>
  </si>
  <si>
    <t xml:space="preserve">    ARRIVED BY SHIP</t>
  </si>
  <si>
    <t xml:space="preserve">    ARRIVED BY AIR</t>
  </si>
  <si>
    <t>NUMBER OF SHIP ARRIVALS</t>
  </si>
  <si>
    <t xml:space="preserve">ISLANDS VISITED </t>
  </si>
  <si>
    <t>Oahu</t>
  </si>
  <si>
    <t>Kauai</t>
  </si>
  <si>
    <t>Maui County</t>
  </si>
  <si>
    <t xml:space="preserve">    Maui</t>
  </si>
  <si>
    <t xml:space="preserve">    Molokai</t>
  </si>
  <si>
    <t xml:space="preserve">    Lanai</t>
  </si>
  <si>
    <t>Average Islands Visited</t>
  </si>
  <si>
    <t xml:space="preserve">AVERAGE LENGTH OF STAY </t>
  </si>
  <si>
    <t>Days in Hawaii before Cruise</t>
  </si>
  <si>
    <t>Days in Hawaii during Cruise</t>
  </si>
  <si>
    <t>Days in Hawaii after Cruise</t>
  </si>
  <si>
    <t>Total days in Hawaii</t>
  </si>
  <si>
    <t>Hotel</t>
  </si>
  <si>
    <t>Condo</t>
  </si>
  <si>
    <t>Timeshare</t>
  </si>
  <si>
    <t xml:space="preserve">   Timeshare Only</t>
  </si>
  <si>
    <t>Bed &amp; Breakfast</t>
  </si>
  <si>
    <t xml:space="preserve">   Bed &amp; Breakfast only</t>
  </si>
  <si>
    <t>Friends &amp; relatives</t>
  </si>
  <si>
    <t>Other accommodation</t>
  </si>
  <si>
    <t>Accommodation (NET)</t>
  </si>
  <si>
    <t>Cruise only</t>
  </si>
  <si>
    <t xml:space="preserve">  % First timers</t>
  </si>
  <si>
    <t xml:space="preserve">  % Repeat visitors</t>
  </si>
  <si>
    <t xml:space="preserve">   Scheduled Seats</t>
  </si>
  <si>
    <t xml:space="preserve">   Charter seats</t>
  </si>
  <si>
    <t>INTERNATIONAL VISITOR DAYS*</t>
  </si>
  <si>
    <t>INTERNATIONAL AVERAGE DAILY CENSUS*</t>
  </si>
  <si>
    <t xml:space="preserve">   O'ahu</t>
  </si>
  <si>
    <t xml:space="preserve">   O'ahu only</t>
  </si>
  <si>
    <t xml:space="preserve">   Kaua'i</t>
  </si>
  <si>
    <t xml:space="preserve">   Kaua'i only</t>
  </si>
  <si>
    <t>Hawai‘I Island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</si>
  <si>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</si>
  <si>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</si>
  <si>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</si>
  <si>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</si>
  <si>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</si>
  <si>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</si>
  <si>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</si>
  <si>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</si>
  <si>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</si>
  <si>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</si>
  <si>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</si>
  <si>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</si>
  <si>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Other Asia</t>
  </si>
  <si>
    <t>Oceania</t>
  </si>
  <si>
    <t>Other</t>
  </si>
  <si>
    <t xml:space="preserve">      Maui one day or less</t>
  </si>
  <si>
    <t xml:space="preserve">      Moloka'i *</t>
  </si>
  <si>
    <t xml:space="preserve">      Moloka'i only *</t>
  </si>
  <si>
    <t xml:space="preserve">      Moloka'i one day or less</t>
  </si>
  <si>
    <t xml:space="preserve">      Lāna'i *</t>
  </si>
  <si>
    <t xml:space="preserve">      Lāna'i only *</t>
  </si>
  <si>
    <t xml:space="preserve">      Lāna'i one day or less</t>
  </si>
  <si>
    <t xml:space="preserve">   Hawai'i Island</t>
  </si>
  <si>
    <t xml:space="preserve">   Hawai'i Island only</t>
  </si>
  <si>
    <t xml:space="preserve">   Hawai'i Island one day or less</t>
  </si>
  <si>
    <t>Stay in Hawai'i</t>
  </si>
  <si>
    <t>Ave. Age of Party Head</t>
  </si>
  <si>
    <t>Ave. Party Size</t>
  </si>
  <si>
    <t>INTERNATIONAL VISITORS</t>
  </si>
  <si>
    <t>Stay in  Hawai'i</t>
  </si>
  <si>
    <t>Total Seats</t>
  </si>
  <si>
    <t>Domestic Seats</t>
  </si>
  <si>
    <t>Total</t>
  </si>
  <si>
    <t>Source: Scheduled air seats from Diio Mi schedules</t>
  </si>
  <si>
    <t>TOTAL VISITORS BY AIR</t>
  </si>
  <si>
    <t>TOTAL AIR SEATS (EST)</t>
  </si>
  <si>
    <t>TOTAL LOAD FACTOR (EST)</t>
  </si>
  <si>
    <t xml:space="preserve">   O'ahu one day or less</t>
  </si>
  <si>
    <t xml:space="preserve">   Kaua'i one day or less</t>
  </si>
  <si>
    <t>DOMESTIC AIR SEATS (EST)</t>
  </si>
  <si>
    <t>DOMESTIC LOAD FACTOR (EST)</t>
  </si>
  <si>
    <t>Any Neighbor Island*</t>
  </si>
  <si>
    <t xml:space="preserve">   Oahu &amp; NI*</t>
  </si>
  <si>
    <t xml:space="preserve">   Any one island only*</t>
  </si>
  <si>
    <t>Multiple Islands*</t>
  </si>
  <si>
    <t>Avg. Islands Visited*</t>
  </si>
  <si>
    <t>INTERNATIONAL AIR SEATS (EST)</t>
  </si>
  <si>
    <t>INTERNATIONAL LOAD FACTOR (EST)</t>
  </si>
  <si>
    <t>Notes:  Domestic and international visitor days may not add up to the total due to rounding and balancing.</t>
  </si>
  <si>
    <t>U.S. WEST</t>
  </si>
  <si>
    <t>U.S. EAST</t>
  </si>
  <si>
    <t>JAPAN</t>
  </si>
  <si>
    <t>CANADA</t>
  </si>
  <si>
    <t>OCEANIA</t>
  </si>
  <si>
    <t>AUSTRALIA</t>
  </si>
  <si>
    <t>NEW ZEALAND</t>
  </si>
  <si>
    <t>OTHER ASIA</t>
  </si>
  <si>
    <t>CHINA</t>
  </si>
  <si>
    <t>KOREA</t>
  </si>
  <si>
    <t>TAIWAN</t>
  </si>
  <si>
    <t>EUROPE</t>
  </si>
  <si>
    <t>LATIN AMERICA</t>
  </si>
  <si>
    <t>Notes:  monthly data may not add up to total due to rounding</t>
  </si>
  <si>
    <t>RowNum</t>
  </si>
  <si>
    <t>Rental House</t>
  </si>
  <si>
    <t>Hostel</t>
  </si>
  <si>
    <t>Camp Site, Beach</t>
  </si>
  <si>
    <t>Private Room in Private Home**</t>
  </si>
  <si>
    <t>Shared Room/Space in Private Home**</t>
  </si>
  <si>
    <t xml:space="preserve">   % First Timers ***</t>
  </si>
  <si>
    <t xml:space="preserve">   % Repeaters ***</t>
  </si>
  <si>
    <t>*  Sample sizes for Moloka'i and Lana'i are relatively small.</t>
  </si>
  <si>
    <t xml:space="preserve">** Sample sizes for Private Room in Private Home and Shared Room/Space in Private Home are relatively limited.  </t>
  </si>
  <si>
    <t>*** Change represents absolute change in rates rather than percentage change in rate.</t>
  </si>
  <si>
    <t>NA = Not applicable</t>
  </si>
  <si>
    <t>Atlanta</t>
  </si>
  <si>
    <t>Chicago</t>
  </si>
  <si>
    <t>Dallas</t>
  </si>
  <si>
    <t>Houston</t>
  </si>
  <si>
    <t>Minneapolis</t>
  </si>
  <si>
    <t>New York JFK</t>
  </si>
  <si>
    <t>Newark</t>
  </si>
  <si>
    <t>Washington DC</t>
  </si>
  <si>
    <t>INTERNATIONAL</t>
  </si>
  <si>
    <t>Schedues</t>
  </si>
  <si>
    <t>Charters</t>
  </si>
  <si>
    <t>Fukuoka</t>
  </si>
  <si>
    <t>Nagoya</t>
  </si>
  <si>
    <t>Osaka</t>
  </si>
  <si>
    <t>Sapporo</t>
  </si>
  <si>
    <t>Tokyo HND</t>
  </si>
  <si>
    <t>Tokyo NRT</t>
  </si>
  <si>
    <t>Calgary</t>
  </si>
  <si>
    <t>Edmonton</t>
  </si>
  <si>
    <t>Toronto</t>
  </si>
  <si>
    <t>Vancouver</t>
  </si>
  <si>
    <t>Victoria</t>
  </si>
  <si>
    <t>Beijing</t>
  </si>
  <si>
    <t>Seoul</t>
  </si>
  <si>
    <t>Shanghai</t>
  </si>
  <si>
    <t>Taipei</t>
  </si>
  <si>
    <t>Auckland</t>
  </si>
  <si>
    <t>Brisbane</t>
  </si>
  <si>
    <t>Melbourne</t>
  </si>
  <si>
    <t>Sydney</t>
  </si>
  <si>
    <t>OTHER</t>
  </si>
  <si>
    <t>Apia</t>
  </si>
  <si>
    <t>Christmas Island</t>
  </si>
  <si>
    <t>Guam</t>
  </si>
  <si>
    <t>Majuro</t>
  </si>
  <si>
    <t>Manila</t>
  </si>
  <si>
    <t>Nadi</t>
  </si>
  <si>
    <t>Pago Pago</t>
  </si>
  <si>
    <t>Papeete</t>
  </si>
  <si>
    <t>Anchorage</t>
  </si>
  <si>
    <t>Bellingham</t>
  </si>
  <si>
    <t>Denver</t>
  </si>
  <si>
    <t>Las Vegas</t>
  </si>
  <si>
    <t>Los Angeles</t>
  </si>
  <si>
    <t>Oakland</t>
  </si>
  <si>
    <t>Phoenix</t>
  </si>
  <si>
    <t>Portland</t>
  </si>
  <si>
    <t>Sacramento</t>
  </si>
  <si>
    <t>Salt Lake City</t>
  </si>
  <si>
    <t>San Diego</t>
  </si>
  <si>
    <t>San Francisco</t>
  </si>
  <si>
    <t>San Jose</t>
  </si>
  <si>
    <t>Seattle</t>
  </si>
  <si>
    <t>Air seats by month for 2017</t>
  </si>
  <si>
    <t>Honeymoon</t>
  </si>
  <si>
    <t>Get Married</t>
  </si>
  <si>
    <t>Wedding</t>
  </si>
  <si>
    <t>Convention/Conference</t>
  </si>
  <si>
    <t>Business</t>
  </si>
  <si>
    <t>Visiting Friends &amp; relatives</t>
  </si>
  <si>
    <t>Play Golf</t>
  </si>
  <si>
    <t>Leisure</t>
  </si>
  <si>
    <t>2017R</t>
  </si>
  <si>
    <t>2017R Visitor Expenditures by MMA and Month 1/</t>
  </si>
  <si>
    <t>2017R Visitor Expenditures by Island and Month 1/</t>
  </si>
  <si>
    <t>2017R Visitor Days by Island and Month (Arrivals by Air)</t>
  </si>
  <si>
    <t>2017R Visitor Arrivals by Island and Month (Arrivals by Air)</t>
  </si>
  <si>
    <t>2017R Visitor Average Length of Stay by Island and Month (Arrivals by Air)</t>
  </si>
  <si>
    <t xml:space="preserve">2017 Cruise Visitors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</si>
</sst>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."/>
    <numFmt numFmtId="167" formatCode="#,##0.0"/>
    <numFmt numFmtId="168" formatCode="0_);\(0\)"/>
    <numFmt numFmtId="169" formatCode="_(* #,##0.0_);_(* \(#,##0.0\);_(* &quot;-&quot;??_);_(@_)"/>
    <numFmt numFmtId="170" formatCode="\ \ \ @"/>
    <numFmt numFmtId="171" formatCode="\ \ \ \ \ \ @"/>
    <numFmt numFmtId="172" formatCode="\ \ \ \ \ \ \ \ \ @"/>
    <numFmt numFmtId="173" formatCode="\ \ \ \ \ \ \ \ \ \ \ \ @"/>
    <numFmt numFmtId="174" formatCode="\ \ \ \ \ \ \ \ \ \ \ \ \ \ \ @"/>
    <numFmt numFmtId="175" formatCode="\ \ \ \ \ \ \ \ \ \ \ \ \ \ \ \ \ \ @"/>
    <numFmt numFmtId="176" formatCode="\ \ \ \ \ @"/>
  </numFmts>
  <fonts count="24" x14ac:knownFonts="1">
    <font>
      <sz val="12"/>
      <name val="Courier"/>
    </font>
    <font>
      <sz val="11"/>
      <color indexed="8"/>
      <name val="Calibri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"/>
      <color indexed="16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"/>
      <color indexed="16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2"/>
      <name val="Garamond"/>
      <family val="1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8">
    <xf numFmtId="37" fontId="0" fillId="0" borderId="0"/>
    <xf numFmtId="170" fontId="4" fillId="0" borderId="1" applyBorder="0"/>
    <xf numFmtId="170" fontId="4" fillId="0" borderId="1" applyBorder="0"/>
    <xf numFmtId="170" fontId="4" fillId="0" borderId="1" applyBorder="0"/>
    <xf numFmtId="170" fontId="4" fillId="0" borderId="1" applyBorder="0"/>
    <xf numFmtId="170" fontId="4" fillId="0" borderId="1" applyBorder="0"/>
    <xf numFmtId="171" fontId="4" fillId="0" borderId="1" applyBorder="0"/>
    <xf numFmtId="171" fontId="4" fillId="0" borderId="1" applyBorder="0"/>
    <xf numFmtId="171" fontId="4" fillId="0" borderId="1" applyBorder="0"/>
    <xf numFmtId="171" fontId="4" fillId="0" borderId="1" applyBorder="0"/>
    <xf numFmtId="171" fontId="4" fillId="0" borderId="1" applyBorder="0"/>
    <xf numFmtId="172" fontId="4" fillId="0" borderId="1"/>
    <xf numFmtId="172" fontId="4" fillId="0" borderId="1"/>
    <xf numFmtId="172" fontId="4" fillId="0" borderId="1"/>
    <xf numFmtId="172" fontId="4" fillId="0" borderId="1"/>
    <xf numFmtId="172" fontId="4" fillId="0" borderId="1"/>
    <xf numFmtId="173" fontId="4" fillId="0" borderId="1"/>
    <xf numFmtId="173" fontId="4" fillId="0" borderId="1"/>
    <xf numFmtId="173" fontId="4" fillId="0" borderId="1"/>
    <xf numFmtId="173" fontId="4" fillId="0" borderId="1"/>
    <xf numFmtId="173" fontId="4" fillId="0" borderId="1"/>
    <xf numFmtId="174" fontId="4" fillId="0" borderId="1"/>
    <xf numFmtId="174" fontId="4" fillId="0" borderId="1"/>
    <xf numFmtId="174" fontId="4" fillId="0" borderId="1"/>
    <xf numFmtId="174" fontId="4" fillId="0" borderId="1"/>
    <xf numFmtId="174" fontId="4" fillId="0" borderId="1"/>
    <xf numFmtId="175" fontId="4" fillId="0" borderId="1"/>
    <xf numFmtId="175" fontId="4" fillId="0" borderId="1"/>
    <xf numFmtId="175" fontId="4" fillId="0" borderId="1"/>
    <xf numFmtId="175" fontId="4" fillId="0" borderId="1"/>
    <xf numFmtId="175" fontId="4" fillId="0" borderId="1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76" fontId="9" fillId="0" borderId="0"/>
    <xf numFmtId="167" fontId="15" fillId="3" borderId="2" applyNumberFormat="0" applyBorder="0" applyAlignment="0" applyProtection="0"/>
    <xf numFmtId="0" fontId="6" fillId="0" borderId="0">
      <alignment horizontal="center" wrapText="1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0" fontId="4" fillId="0" borderId="0"/>
    <xf numFmtId="0" fontId="4" fillId="0" borderId="0"/>
    <xf numFmtId="0" fontId="4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37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37" fontId="3" fillId="0" borderId="0"/>
    <xf numFmtId="0" fontId="4" fillId="0" borderId="0" applyNumberFormat="0" applyFill="0" applyBorder="0" applyAlignment="0" applyProtection="0"/>
    <xf numFmtId="37" fontId="3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13" fillId="0" borderId="0"/>
    <xf numFmtId="0" fontId="4" fillId="0" borderId="0"/>
    <xf numFmtId="0" fontId="4" fillId="0" borderId="0"/>
    <xf numFmtId="37" fontId="3" fillId="0" borderId="0"/>
    <xf numFmtId="37" fontId="3" fillId="0" borderId="0"/>
    <xf numFmtId="37" fontId="3" fillId="0" borderId="0"/>
    <xf numFmtId="0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wrapText="1"/>
    </xf>
    <xf numFmtId="166" fontId="5" fillId="0" borderId="3">
      <protection locked="0"/>
    </xf>
    <xf numFmtId="166" fontId="5" fillId="0" borderId="3">
      <protection locked="0"/>
    </xf>
    <xf numFmtId="166" fontId="5" fillId="0" borderId="3">
      <protection locked="0"/>
    </xf>
    <xf numFmtId="166" fontId="5" fillId="0" borderId="3">
      <protection locked="0"/>
    </xf>
    <xf numFmtId="0" fontId="20" fillId="0" borderId="0">
      <alignment horizontal="center" wrapText="1"/>
    </xf>
    <xf numFmtId="43" fontId="4" fillId="0" borderId="0" applyFont="0" applyFill="0" applyBorder="0" applyAlignment="0" applyProtection="0"/>
  </cellStyleXfs>
  <cellXfs count="181">
    <xf numFmtId="37" fontId="0" fillId="0" borderId="0" xfId="0"/>
    <xf numFmtId="0" fontId="4" fillId="0" borderId="0" xfId="90"/>
    <xf numFmtId="0" fontId="7" fillId="0" borderId="4" xfId="90" applyFont="1" applyBorder="1"/>
    <xf numFmtId="167" fontId="2" fillId="0" borderId="1" xfId="90" applyNumberFormat="1" applyFont="1" applyBorder="1"/>
    <xf numFmtId="0" fontId="7" fillId="0" borderId="6" xfId="90" applyFont="1" applyBorder="1"/>
    <xf numFmtId="167" fontId="2" fillId="0" borderId="7" xfId="90" applyNumberFormat="1" applyFont="1" applyBorder="1"/>
    <xf numFmtId="0" fontId="2" fillId="0" borderId="0" xfId="90" applyFont="1" applyBorder="1"/>
    <xf numFmtId="165" fontId="2" fillId="0" borderId="0" xfId="90" applyNumberFormat="1" applyFont="1" applyBorder="1"/>
    <xf numFmtId="0" fontId="2" fillId="0" borderId="0" xfId="90" applyFont="1"/>
    <xf numFmtId="165" fontId="4" fillId="0" borderId="0" xfId="90" applyNumberFormat="1"/>
    <xf numFmtId="4" fontId="2" fillId="0" borderId="0" xfId="90" applyNumberFormat="1" applyFont="1" applyFill="1"/>
    <xf numFmtId="0" fontId="4" fillId="0" borderId="0" xfId="90" quotePrefix="1"/>
    <xf numFmtId="4" fontId="4" fillId="0" borderId="0" xfId="90" applyNumberFormat="1" applyFont="1" applyFill="1"/>
    <xf numFmtId="2" fontId="4" fillId="0" borderId="0" xfId="90" applyNumberFormat="1"/>
    <xf numFmtId="0" fontId="4" fillId="0" borderId="0" xfId="90" applyBorder="1"/>
    <xf numFmtId="0" fontId="4" fillId="0" borderId="0" xfId="90" applyFont="1"/>
    <xf numFmtId="0" fontId="4" fillId="0" borderId="0" xfId="90" applyFill="1"/>
    <xf numFmtId="0" fontId="4" fillId="0" borderId="0" xfId="0" applyNumberFormat="1" applyFont="1"/>
    <xf numFmtId="0" fontId="6" fillId="0" borderId="0" xfId="0" applyNumberFormat="1" applyFont="1"/>
    <xf numFmtId="0" fontId="6" fillId="0" borderId="11" xfId="0" applyNumberFormat="1" applyFont="1" applyBorder="1"/>
    <xf numFmtId="0" fontId="6" fillId="0" borderId="12" xfId="0" applyNumberFormat="1" applyFont="1" applyBorder="1" applyAlignment="1">
      <alignment horizontal="center" wrapText="1"/>
    </xf>
    <xf numFmtId="0" fontId="6" fillId="0" borderId="0" xfId="0" applyNumberFormat="1" applyFont="1" applyAlignment="1">
      <alignment wrapText="1"/>
    </xf>
    <xf numFmtId="0" fontId="4" fillId="0" borderId="13" xfId="0" applyNumberFormat="1" applyFont="1" applyBorder="1"/>
    <xf numFmtId="164" fontId="4" fillId="0" borderId="12" xfId="31" applyNumberFormat="1" applyFont="1" applyBorder="1"/>
    <xf numFmtId="0" fontId="4" fillId="0" borderId="2" xfId="0" applyNumberFormat="1" applyFont="1" applyBorder="1"/>
    <xf numFmtId="164" fontId="4" fillId="0" borderId="0" xfId="31" applyNumberFormat="1" applyFont="1" applyBorder="1"/>
    <xf numFmtId="164" fontId="12" fillId="0" borderId="0" xfId="31" applyNumberFormat="1" applyFont="1" applyBorder="1" applyAlignment="1">
      <alignment horizontal="right"/>
    </xf>
    <xf numFmtId="37" fontId="12" fillId="0" borderId="0" xfId="31" applyNumberFormat="1" applyFont="1" applyBorder="1" applyAlignment="1">
      <alignment horizontal="right"/>
    </xf>
    <xf numFmtId="0" fontId="4" fillId="2" borderId="2" xfId="0" applyNumberFormat="1" applyFont="1" applyFill="1" applyBorder="1"/>
    <xf numFmtId="0" fontId="4" fillId="2" borderId="0" xfId="0" applyNumberFormat="1" applyFont="1" applyFill="1" applyBorder="1"/>
    <xf numFmtId="0" fontId="6" fillId="0" borderId="2" xfId="0" applyNumberFormat="1" applyFont="1" applyBorder="1" applyAlignment="1">
      <alignment horizontal="left"/>
    </xf>
    <xf numFmtId="0" fontId="4" fillId="0" borderId="0" xfId="0" applyNumberFormat="1" applyFont="1" applyBorder="1"/>
    <xf numFmtId="164" fontId="12" fillId="0" borderId="0" xfId="31" applyNumberFormat="1" applyFont="1" applyFill="1" applyBorder="1" applyAlignment="1">
      <alignment horizontal="right"/>
    </xf>
    <xf numFmtId="0" fontId="4" fillId="0" borderId="2" xfId="0" applyNumberFormat="1" applyFont="1" applyBorder="1" applyAlignment="1"/>
    <xf numFmtId="169" fontId="4" fillId="0" borderId="0" xfId="31" applyNumberFormat="1" applyFont="1" applyBorder="1"/>
    <xf numFmtId="0" fontId="6" fillId="0" borderId="2" xfId="0" applyNumberFormat="1" applyFont="1" applyBorder="1" applyAlignment="1"/>
    <xf numFmtId="2" fontId="4" fillId="0" borderId="0" xfId="0" applyNumberFormat="1" applyFont="1" applyBorder="1"/>
    <xf numFmtId="1" fontId="4" fillId="2" borderId="0" xfId="0" applyNumberFormat="1" applyFont="1" applyFill="1" applyBorder="1"/>
    <xf numFmtId="1" fontId="4" fillId="0" borderId="0" xfId="0" applyNumberFormat="1" applyFont="1" applyBorder="1" applyAlignment="1"/>
    <xf numFmtId="0" fontId="4" fillId="0" borderId="0" xfId="0" applyNumberFormat="1" applyFont="1" applyAlignment="1"/>
    <xf numFmtId="164" fontId="4" fillId="2" borderId="0" xfId="31" applyNumberFormat="1" applyFont="1" applyFill="1" applyBorder="1"/>
    <xf numFmtId="0" fontId="4" fillId="0" borderId="2" xfId="0" quotePrefix="1" applyNumberFormat="1" applyFont="1" applyBorder="1"/>
    <xf numFmtId="0" fontId="4" fillId="0" borderId="14" xfId="0" quotePrefix="1" applyNumberFormat="1" applyFont="1" applyBorder="1"/>
    <xf numFmtId="169" fontId="4" fillId="0" borderId="15" xfId="31" applyNumberFormat="1" applyFont="1" applyBorder="1"/>
    <xf numFmtId="37" fontId="4" fillId="4" borderId="2" xfId="0" applyNumberFormat="1" applyFont="1" applyFill="1" applyBorder="1" applyAlignment="1" applyProtection="1">
      <alignment horizontal="left"/>
    </xf>
    <xf numFmtId="0" fontId="2" fillId="0" borderId="0" xfId="90" applyFont="1" applyFill="1"/>
    <xf numFmtId="0" fontId="7" fillId="0" borderId="10" xfId="90" applyFont="1" applyFill="1" applyBorder="1" applyAlignment="1">
      <alignment vertical="center"/>
    </xf>
    <xf numFmtId="0" fontId="7" fillId="0" borderId="0" xfId="90" applyFont="1" applyFill="1" applyBorder="1" applyAlignment="1">
      <alignment horizontal="center"/>
    </xf>
    <xf numFmtId="0" fontId="4" fillId="0" borderId="0" xfId="90" applyFill="1" applyBorder="1"/>
    <xf numFmtId="0" fontId="7" fillId="0" borderId="16" xfId="90" applyFont="1" applyFill="1" applyBorder="1" applyAlignment="1">
      <alignment horizontal="center"/>
    </xf>
    <xf numFmtId="0" fontId="7" fillId="0" borderId="17" xfId="90" applyFont="1" applyFill="1" applyBorder="1" applyAlignment="1">
      <alignment horizontal="center"/>
    </xf>
    <xf numFmtId="0" fontId="7" fillId="0" borderId="18" xfId="90" applyFont="1" applyFill="1" applyBorder="1" applyAlignment="1">
      <alignment horizontal="center"/>
    </xf>
    <xf numFmtId="0" fontId="7" fillId="0" borderId="19" xfId="90" applyFont="1" applyFill="1" applyBorder="1" applyAlignment="1">
      <alignment horizontal="center"/>
    </xf>
    <xf numFmtId="0" fontId="7" fillId="0" borderId="4" xfId="90" applyFont="1" applyFill="1" applyBorder="1"/>
    <xf numFmtId="3" fontId="2" fillId="0" borderId="0" xfId="90" applyNumberFormat="1" applyFont="1" applyFill="1" applyBorder="1"/>
    <xf numFmtId="3" fontId="2" fillId="0" borderId="2" xfId="90" applyNumberFormat="1" applyFont="1" applyFill="1" applyBorder="1"/>
    <xf numFmtId="3" fontId="2" fillId="0" borderId="5" xfId="90" applyNumberFormat="1" applyFont="1" applyFill="1" applyBorder="1"/>
    <xf numFmtId="0" fontId="7" fillId="0" borderId="6" xfId="90" applyFont="1" applyFill="1" applyBorder="1"/>
    <xf numFmtId="3" fontId="2" fillId="0" borderId="10" xfId="90" applyNumberFormat="1" applyFont="1" applyFill="1" applyBorder="1"/>
    <xf numFmtId="3" fontId="2" fillId="0" borderId="8" xfId="90" applyNumberFormat="1" applyFont="1" applyFill="1" applyBorder="1"/>
    <xf numFmtId="3" fontId="2" fillId="0" borderId="9" xfId="90" applyNumberFormat="1" applyFont="1" applyFill="1" applyBorder="1"/>
    <xf numFmtId="3" fontId="4" fillId="0" borderId="0" xfId="90" applyNumberFormat="1" applyFill="1"/>
    <xf numFmtId="0" fontId="7" fillId="0" borderId="0" xfId="90" applyFont="1" applyFill="1" applyBorder="1" applyAlignment="1">
      <alignment vertical="center"/>
    </xf>
    <xf numFmtId="43" fontId="4" fillId="0" borderId="0" xfId="31" applyNumberFormat="1" applyFont="1" applyBorder="1"/>
    <xf numFmtId="37" fontId="4" fillId="0" borderId="0" xfId="31" applyNumberFormat="1" applyFont="1" applyBorder="1"/>
    <xf numFmtId="0" fontId="13" fillId="0" borderId="0" xfId="105"/>
    <xf numFmtId="0" fontId="2" fillId="0" borderId="0" xfId="105" applyFont="1"/>
    <xf numFmtId="1" fontId="6" fillId="0" borderId="11" xfId="90" applyNumberFormat="1" applyFont="1" applyFill="1" applyBorder="1"/>
    <xf numFmtId="3" fontId="17" fillId="0" borderId="11" xfId="90" applyNumberFormat="1" applyFont="1" applyFill="1" applyBorder="1"/>
    <xf numFmtId="1" fontId="4" fillId="0" borderId="11" xfId="90" applyNumberFormat="1" applyFont="1" applyFill="1" applyBorder="1"/>
    <xf numFmtId="49" fontId="18" fillId="0" borderId="11" xfId="111" applyNumberFormat="1" applyFont="1" applyFill="1" applyBorder="1"/>
    <xf numFmtId="0" fontId="6" fillId="0" borderId="0" xfId="90" applyFont="1" applyFill="1"/>
    <xf numFmtId="0" fontId="17" fillId="0" borderId="11" xfId="90" applyFont="1" applyFill="1" applyBorder="1" applyAlignment="1">
      <alignment horizontal="center"/>
    </xf>
    <xf numFmtId="1" fontId="17" fillId="0" borderId="11" xfId="90" applyNumberFormat="1" applyFont="1" applyFill="1" applyBorder="1" applyAlignment="1">
      <alignment horizontal="center"/>
    </xf>
    <xf numFmtId="49" fontId="17" fillId="0" borderId="11" xfId="90" applyNumberFormat="1" applyFont="1" applyFill="1" applyBorder="1"/>
    <xf numFmtId="3" fontId="18" fillId="0" borderId="11" xfId="90" applyNumberFormat="1" applyFont="1" applyFill="1" applyBorder="1"/>
    <xf numFmtId="49" fontId="18" fillId="0" borderId="11" xfId="90" applyNumberFormat="1" applyFont="1" applyFill="1" applyBorder="1"/>
    <xf numFmtId="49" fontId="18" fillId="0" borderId="11" xfId="90" applyNumberFormat="1" applyFont="1" applyFill="1" applyBorder="1" applyAlignment="1">
      <alignment horizontal="left"/>
    </xf>
    <xf numFmtId="0" fontId="17" fillId="0" borderId="11" xfId="90" applyFont="1" applyFill="1" applyBorder="1"/>
    <xf numFmtId="0" fontId="18" fillId="0" borderId="11" xfId="90" applyFont="1" applyFill="1" applyBorder="1"/>
    <xf numFmtId="49" fontId="17" fillId="0" borderId="0" xfId="90" applyNumberFormat="1" applyFont="1" applyFill="1" applyBorder="1"/>
    <xf numFmtId="49" fontId="18" fillId="0" borderId="0" xfId="90" applyNumberFormat="1" applyFont="1" applyFill="1" applyBorder="1"/>
    <xf numFmtId="3" fontId="18" fillId="0" borderId="0" xfId="90" applyNumberFormat="1" applyFont="1" applyFill="1" applyBorder="1" applyAlignment="1">
      <alignment horizontal="right"/>
    </xf>
    <xf numFmtId="0" fontId="18" fillId="0" borderId="0" xfId="90" applyFont="1" applyFill="1" applyBorder="1" applyAlignment="1">
      <alignment horizontal="right"/>
    </xf>
    <xf numFmtId="167" fontId="2" fillId="0" borderId="20" xfId="90" applyNumberFormat="1" applyFont="1" applyBorder="1"/>
    <xf numFmtId="167" fontId="2" fillId="0" borderId="21" xfId="90" applyNumberFormat="1" applyFont="1" applyBorder="1"/>
    <xf numFmtId="43" fontId="7" fillId="0" borderId="16" xfId="31" applyFont="1" applyFill="1" applyBorder="1" applyAlignment="1">
      <alignment horizontal="center"/>
    </xf>
    <xf numFmtId="43" fontId="7" fillId="0" borderId="17" xfId="31" applyFont="1" applyFill="1" applyBorder="1" applyAlignment="1">
      <alignment horizontal="center"/>
    </xf>
    <xf numFmtId="43" fontId="7" fillId="0" borderId="18" xfId="31" applyFont="1" applyFill="1" applyBorder="1" applyAlignment="1">
      <alignment horizontal="center"/>
    </xf>
    <xf numFmtId="43" fontId="7" fillId="0" borderId="4" xfId="31" applyFont="1" applyFill="1" applyBorder="1"/>
    <xf numFmtId="43" fontId="7" fillId="0" borderId="6" xfId="31" applyFont="1" applyFill="1" applyBorder="1"/>
    <xf numFmtId="43" fontId="2" fillId="0" borderId="0" xfId="31" applyFont="1" applyFill="1" applyBorder="1"/>
    <xf numFmtId="43" fontId="2" fillId="0" borderId="2" xfId="31" applyFont="1" applyFill="1" applyBorder="1"/>
    <xf numFmtId="43" fontId="2" fillId="0" borderId="10" xfId="31" applyFont="1" applyFill="1" applyBorder="1"/>
    <xf numFmtId="43" fontId="2" fillId="0" borderId="8" xfId="31" applyFont="1" applyFill="1" applyBorder="1"/>
    <xf numFmtId="3" fontId="18" fillId="4" borderId="0" xfId="0" applyNumberFormat="1" applyFont="1" applyFill="1"/>
    <xf numFmtId="0" fontId="4" fillId="0" borderId="0" xfId="90" applyFont="1" applyFill="1" applyBorder="1"/>
    <xf numFmtId="3" fontId="2" fillId="0" borderId="0" xfId="105" applyNumberFormat="1" applyFont="1"/>
    <xf numFmtId="0" fontId="2" fillId="0" borderId="11" xfId="105" applyFont="1" applyBorder="1"/>
    <xf numFmtId="3" fontId="2" fillId="0" borderId="11" xfId="105" applyNumberFormat="1" applyFont="1" applyBorder="1"/>
    <xf numFmtId="167" fontId="2" fillId="0" borderId="11" xfId="105" applyNumberFormat="1" applyFont="1" applyBorder="1"/>
    <xf numFmtId="4" fontId="2" fillId="0" borderId="11" xfId="105" applyNumberFormat="1" applyFont="1" applyBorder="1"/>
    <xf numFmtId="3" fontId="2" fillId="0" borderId="11" xfId="105" applyNumberFormat="1" applyFont="1" applyBorder="1" applyAlignment="1">
      <alignment horizontal="right"/>
    </xf>
    <xf numFmtId="0" fontId="2" fillId="0" borderId="11" xfId="105" applyFont="1" applyBorder="1" applyAlignment="1">
      <alignment horizontal="left" indent="1"/>
    </xf>
    <xf numFmtId="0" fontId="2" fillId="0" borderId="11" xfId="105" applyFont="1" applyBorder="1" applyAlignment="1">
      <alignment horizontal="left"/>
    </xf>
    <xf numFmtId="43" fontId="2" fillId="0" borderId="21" xfId="31" applyFont="1" applyFill="1" applyBorder="1"/>
    <xf numFmtId="43" fontId="2" fillId="0" borderId="20" xfId="31" applyFont="1" applyFill="1" applyBorder="1"/>
    <xf numFmtId="43" fontId="7" fillId="0" borderId="22" xfId="31" applyFont="1" applyFill="1" applyBorder="1" applyAlignment="1">
      <alignment horizontal="center"/>
    </xf>
    <xf numFmtId="2" fontId="2" fillId="0" borderId="0" xfId="90" applyNumberFormat="1" applyFont="1" applyBorder="1"/>
    <xf numFmtId="2" fontId="2" fillId="0" borderId="2" xfId="90" applyNumberFormat="1" applyFont="1" applyBorder="1"/>
    <xf numFmtId="2" fontId="2" fillId="0" borderId="5" xfId="90" applyNumberFormat="1" applyFont="1" applyBorder="1"/>
    <xf numFmtId="2" fontId="2" fillId="0" borderId="10" xfId="90" applyNumberFormat="1" applyFont="1" applyBorder="1"/>
    <xf numFmtId="2" fontId="2" fillId="0" borderId="8" xfId="90" applyNumberFormat="1" applyFont="1" applyBorder="1"/>
    <xf numFmtId="2" fontId="2" fillId="0" borderId="9" xfId="90" applyNumberFormat="1" applyFont="1" applyBorder="1"/>
    <xf numFmtId="2" fontId="4" fillId="0" borderId="0" xfId="90" applyNumberFormat="1" applyBorder="1"/>
    <xf numFmtId="2" fontId="4" fillId="0" borderId="0" xfId="90" applyNumberFormat="1" applyFont="1" applyFill="1"/>
    <xf numFmtId="3" fontId="2" fillId="0" borderId="11" xfId="0" applyNumberFormat="1" applyFont="1" applyBorder="1"/>
    <xf numFmtId="4" fontId="2" fillId="0" borderId="11" xfId="0" applyNumberFormat="1" applyFont="1" applyBorder="1"/>
    <xf numFmtId="167" fontId="2" fillId="0" borderId="11" xfId="0" applyNumberFormat="1" applyFont="1" applyBorder="1"/>
    <xf numFmtId="0" fontId="2" fillId="4" borderId="11" xfId="105" applyFont="1" applyFill="1" applyBorder="1"/>
    <xf numFmtId="3" fontId="2" fillId="4" borderId="11" xfId="105" applyNumberFormat="1" applyFont="1" applyFill="1" applyBorder="1"/>
    <xf numFmtId="0" fontId="16" fillId="0" borderId="0" xfId="105" applyFont="1"/>
    <xf numFmtId="3" fontId="4" fillId="0" borderId="0" xfId="31" applyNumberFormat="1" applyFont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0" fontId="6" fillId="0" borderId="28" xfId="0" applyNumberFormat="1" applyFont="1" applyBorder="1" applyAlignment="1">
      <alignment horizontal="center" wrapText="1"/>
    </xf>
    <xf numFmtId="164" fontId="4" fillId="0" borderId="28" xfId="31" applyNumberFormat="1" applyFont="1" applyBorder="1"/>
    <xf numFmtId="164" fontId="4" fillId="0" borderId="1" xfId="31" applyNumberFormat="1" applyFont="1" applyBorder="1"/>
    <xf numFmtId="164" fontId="12" fillId="0" borderId="1" xfId="31" applyNumberFormat="1" applyFont="1" applyBorder="1" applyAlignment="1">
      <alignment horizontal="right"/>
    </xf>
    <xf numFmtId="0" fontId="4" fillId="2" borderId="1" xfId="0" applyNumberFormat="1" applyFont="1" applyFill="1" applyBorder="1"/>
    <xf numFmtId="0" fontId="4" fillId="0" borderId="1" xfId="0" applyNumberFormat="1" applyFont="1" applyBorder="1"/>
    <xf numFmtId="164" fontId="12" fillId="0" borderId="1" xfId="31" applyNumberFormat="1" applyFont="1" applyFill="1" applyBorder="1" applyAlignment="1">
      <alignment horizontal="right"/>
    </xf>
    <xf numFmtId="43" fontId="4" fillId="0" borderId="1" xfId="31" applyNumberFormat="1" applyFont="1" applyBorder="1"/>
    <xf numFmtId="2" fontId="4" fillId="0" borderId="1" xfId="0" applyNumberFormat="1" applyFont="1" applyBorder="1"/>
    <xf numFmtId="1" fontId="4" fillId="2" borderId="1" xfId="0" applyNumberFormat="1" applyFont="1" applyFill="1" applyBorder="1"/>
    <xf numFmtId="1" fontId="4" fillId="0" borderId="1" xfId="0" applyNumberFormat="1" applyFont="1" applyBorder="1" applyAlignment="1"/>
    <xf numFmtId="164" fontId="4" fillId="2" borderId="1" xfId="31" applyNumberFormat="1" applyFont="1" applyFill="1" applyBorder="1"/>
    <xf numFmtId="3" fontId="4" fillId="0" borderId="1" xfId="31" applyNumberFormat="1" applyFont="1" applyBorder="1"/>
    <xf numFmtId="3" fontId="4" fillId="0" borderId="1" xfId="0" applyNumberFormat="1" applyFont="1" applyBorder="1"/>
    <xf numFmtId="169" fontId="4" fillId="0" borderId="1" xfId="31" applyNumberFormat="1" applyFont="1" applyBorder="1"/>
    <xf numFmtId="169" fontId="4" fillId="0" borderId="29" xfId="31" applyNumberFormat="1" applyFont="1" applyBorder="1"/>
    <xf numFmtId="0" fontId="4" fillId="0" borderId="2" xfId="90" applyFont="1" applyBorder="1"/>
    <xf numFmtId="0" fontId="2" fillId="4" borderId="0" xfId="105" applyFont="1" applyFill="1"/>
    <xf numFmtId="0" fontId="2" fillId="4" borderId="11" xfId="105" applyFont="1" applyFill="1" applyBorder="1" applyAlignment="1">
      <alignment horizontal="left"/>
    </xf>
    <xf numFmtId="3" fontId="2" fillId="4" borderId="0" xfId="105" applyNumberFormat="1" applyFont="1" applyFill="1"/>
    <xf numFmtId="4" fontId="2" fillId="4" borderId="11" xfId="105" applyNumberFormat="1" applyFont="1" applyFill="1" applyBorder="1"/>
    <xf numFmtId="0" fontId="2" fillId="4" borderId="11" xfId="105" applyFont="1" applyFill="1" applyBorder="1" applyAlignment="1">
      <alignment horizontal="left" indent="1"/>
    </xf>
    <xf numFmtId="167" fontId="2" fillId="0" borderId="11" xfId="0" applyNumberFormat="1" applyFont="1" applyFill="1" applyBorder="1"/>
    <xf numFmtId="0" fontId="21" fillId="0" borderId="0" xfId="0" applyNumberFormat="1" applyFont="1"/>
    <xf numFmtId="0" fontId="22" fillId="0" borderId="0" xfId="0" applyNumberFormat="1" applyFont="1" applyAlignment="1">
      <alignment wrapText="1"/>
    </xf>
    <xf numFmtId="164" fontId="21" fillId="0" borderId="0" xfId="0" applyNumberFormat="1" applyFont="1"/>
    <xf numFmtId="0" fontId="23" fillId="0" borderId="0" xfId="90" applyFont="1" applyFill="1"/>
    <xf numFmtId="165" fontId="2" fillId="0" borderId="2" xfId="90" applyNumberFormat="1" applyFont="1" applyBorder="1"/>
    <xf numFmtId="165" fontId="2" fillId="0" borderId="5" xfId="90" applyNumberFormat="1" applyFont="1" applyBorder="1"/>
    <xf numFmtId="165" fontId="2" fillId="0" borderId="10" xfId="90" applyNumberFormat="1" applyFont="1" applyBorder="1"/>
    <xf numFmtId="165" fontId="2" fillId="0" borderId="8" xfId="90" applyNumberFormat="1" applyFont="1" applyBorder="1"/>
    <xf numFmtId="165" fontId="2" fillId="0" borderId="9" xfId="90" applyNumberFormat="1" applyFont="1" applyBorder="1"/>
    <xf numFmtId="0" fontId="23" fillId="0" borderId="0" xfId="90" applyFont="1"/>
    <xf numFmtId="3" fontId="2" fillId="0" borderId="11" xfId="0" applyNumberFormat="1" applyFont="1" applyFill="1" applyBorder="1"/>
    <xf numFmtId="4" fontId="2" fillId="0" borderId="11" xfId="0" applyNumberFormat="1" applyFont="1" applyFill="1" applyBorder="1"/>
    <xf numFmtId="2" fontId="2" fillId="0" borderId="2" xfId="0" applyNumberFormat="1" applyFont="1" applyFill="1" applyBorder="1" applyAlignment="1"/>
    <xf numFmtId="167" fontId="2" fillId="0" borderId="1" xfId="90" applyNumberFormat="1" applyFont="1" applyFill="1" applyBorder="1"/>
    <xf numFmtId="167" fontId="2" fillId="0" borderId="21" xfId="90" applyNumberFormat="1" applyFont="1" applyFill="1" applyBorder="1"/>
    <xf numFmtId="0" fontId="7" fillId="0" borderId="26" xfId="90" applyFont="1" applyBorder="1" applyAlignment="1">
      <alignment horizontal="center" vertical="center" wrapText="1"/>
    </xf>
    <xf numFmtId="0" fontId="7" fillId="0" borderId="27" xfId="90" applyFont="1" applyBorder="1" applyAlignment="1">
      <alignment horizontal="center" vertical="center" wrapText="1"/>
    </xf>
    <xf numFmtId="0" fontId="7" fillId="0" borderId="24" xfId="90" applyFont="1" applyBorder="1" applyAlignment="1">
      <alignment horizontal="center" vertical="center" wrapText="1"/>
    </xf>
    <xf numFmtId="0" fontId="7" fillId="0" borderId="8" xfId="90" applyFont="1" applyBorder="1" applyAlignment="1">
      <alignment horizontal="center" vertical="center" wrapText="1"/>
    </xf>
    <xf numFmtId="0" fontId="6" fillId="0" borderId="0" xfId="90" applyFont="1" applyAlignment="1">
      <alignment horizontal="center"/>
    </xf>
    <xf numFmtId="0" fontId="7" fillId="0" borderId="25" xfId="90" applyFont="1" applyBorder="1" applyAlignment="1">
      <alignment horizontal="center" vertical="center" wrapText="1"/>
    </xf>
    <xf numFmtId="0" fontId="7" fillId="0" borderId="6" xfId="90" applyFont="1" applyBorder="1" applyAlignment="1">
      <alignment horizontal="center" vertical="center" wrapText="1"/>
    </xf>
    <xf numFmtId="0" fontId="7" fillId="0" borderId="23" xfId="90" applyFont="1" applyBorder="1" applyAlignment="1">
      <alignment horizontal="center" vertical="center" wrapText="1"/>
    </xf>
    <xf numFmtId="0" fontId="7" fillId="0" borderId="9" xfId="90" applyFont="1" applyBorder="1" applyAlignment="1">
      <alignment horizontal="center" vertical="center" wrapText="1"/>
    </xf>
    <xf numFmtId="168" fontId="19" fillId="4" borderId="0" xfId="0" applyNumberFormat="1" applyFont="1" applyFill="1" applyAlignment="1" applyProtection="1">
      <alignment horizontal="center" vertical="center"/>
    </xf>
    <xf numFmtId="2" fontId="7" fillId="0" borderId="26" xfId="90" applyNumberFormat="1" applyFont="1" applyBorder="1" applyAlignment="1">
      <alignment horizontal="center" vertical="center" wrapText="1"/>
    </xf>
    <xf numFmtId="2" fontId="7" fillId="0" borderId="27" xfId="90" applyNumberFormat="1" applyFont="1" applyBorder="1" applyAlignment="1">
      <alignment horizontal="center" vertical="center" wrapText="1"/>
    </xf>
    <xf numFmtId="2" fontId="7" fillId="0" borderId="24" xfId="90" applyNumberFormat="1" applyFont="1" applyBorder="1" applyAlignment="1">
      <alignment horizontal="center" vertical="center" wrapText="1"/>
    </xf>
    <xf numFmtId="2" fontId="7" fillId="0" borderId="8" xfId="90" applyNumberFormat="1" applyFont="1" applyBorder="1" applyAlignment="1">
      <alignment horizontal="center" vertical="center" wrapText="1"/>
    </xf>
    <xf numFmtId="2" fontId="7" fillId="0" borderId="23" xfId="90" applyNumberFormat="1" applyFont="1" applyBorder="1" applyAlignment="1">
      <alignment horizontal="center" vertical="center" wrapText="1"/>
    </xf>
    <xf numFmtId="2" fontId="7" fillId="0" borderId="9" xfId="90" applyNumberFormat="1" applyFont="1" applyBorder="1" applyAlignment="1">
      <alignment horizontal="center" vertical="center" wrapText="1"/>
    </xf>
    <xf numFmtId="0" fontId="6" fillId="0" borderId="0" xfId="90" applyFont="1" applyFill="1" applyAlignment="1">
      <alignment horizontal="center"/>
    </xf>
    <xf numFmtId="0" fontId="6" fillId="0" borderId="0" xfId="0" applyNumberFormat="1" applyFont="1" applyAlignment="1">
      <alignment horizontal="center"/>
    </xf>
  </cellXfs>
  <cellStyles count="128">
    <cellStyle name="1st indent" xfId="1" xr:uid="{00000000-0005-0000-0000-000000000000}"/>
    <cellStyle name="1st indent 2" xfId="2" xr:uid="{00000000-0005-0000-0000-000001000000}"/>
    <cellStyle name="1st indent 3" xfId="3" xr:uid="{00000000-0005-0000-0000-000002000000}"/>
    <cellStyle name="1st indent 4" xfId="4" xr:uid="{00000000-0005-0000-0000-000003000000}"/>
    <cellStyle name="1st indent 5" xfId="5" xr:uid="{00000000-0005-0000-0000-000004000000}"/>
    <cellStyle name="2nd indent" xfId="6" xr:uid="{00000000-0005-0000-0000-000005000000}"/>
    <cellStyle name="2nd indent 2" xfId="7" xr:uid="{00000000-0005-0000-0000-000006000000}"/>
    <cellStyle name="2nd indent 3" xfId="8" xr:uid="{00000000-0005-0000-0000-000007000000}"/>
    <cellStyle name="2nd indent 4" xfId="9" xr:uid="{00000000-0005-0000-0000-000008000000}"/>
    <cellStyle name="2nd indent 5" xfId="10" xr:uid="{00000000-0005-0000-0000-000009000000}"/>
    <cellStyle name="3rd indent" xfId="11" xr:uid="{00000000-0005-0000-0000-00000A000000}"/>
    <cellStyle name="3rd indent 2" xfId="12" xr:uid="{00000000-0005-0000-0000-00000B000000}"/>
    <cellStyle name="3rd indent 3" xfId="13" xr:uid="{00000000-0005-0000-0000-00000C000000}"/>
    <cellStyle name="3rd indent 4" xfId="14" xr:uid="{00000000-0005-0000-0000-00000D000000}"/>
    <cellStyle name="3rd indent 5" xfId="15" xr:uid="{00000000-0005-0000-0000-00000E000000}"/>
    <cellStyle name="4th indent" xfId="16" xr:uid="{00000000-0005-0000-0000-00000F000000}"/>
    <cellStyle name="4th indent 2" xfId="17" xr:uid="{00000000-0005-0000-0000-000010000000}"/>
    <cellStyle name="4th indent 3" xfId="18" xr:uid="{00000000-0005-0000-0000-000011000000}"/>
    <cellStyle name="4th indent 4" xfId="19" xr:uid="{00000000-0005-0000-0000-000012000000}"/>
    <cellStyle name="4th indent 5" xfId="20" xr:uid="{00000000-0005-0000-0000-000013000000}"/>
    <cellStyle name="5th indent" xfId="21" xr:uid="{00000000-0005-0000-0000-000014000000}"/>
    <cellStyle name="5th indent 2" xfId="22" xr:uid="{00000000-0005-0000-0000-000015000000}"/>
    <cellStyle name="5th indent 3" xfId="23" xr:uid="{00000000-0005-0000-0000-000016000000}"/>
    <cellStyle name="5th indent 4" xfId="24" xr:uid="{00000000-0005-0000-0000-000017000000}"/>
    <cellStyle name="5th indent 5" xfId="25" xr:uid="{00000000-0005-0000-0000-000018000000}"/>
    <cellStyle name="6th indent" xfId="26" xr:uid="{00000000-0005-0000-0000-000019000000}"/>
    <cellStyle name="6th indent 2" xfId="27" xr:uid="{00000000-0005-0000-0000-00001A000000}"/>
    <cellStyle name="6th indent 3" xfId="28" xr:uid="{00000000-0005-0000-0000-00001B000000}"/>
    <cellStyle name="6th indent 4" xfId="29" xr:uid="{00000000-0005-0000-0000-00001C000000}"/>
    <cellStyle name="6th indent 5" xfId="30" xr:uid="{00000000-0005-0000-0000-00001D000000}"/>
    <cellStyle name="Comma" xfId="31" builtinId="3"/>
    <cellStyle name="Comma 10" xfId="127" xr:uid="{4F6E8D42-80D4-4AC2-8CA9-DB4101FAFA4F}"/>
    <cellStyle name="Comma 2" xfId="32" xr:uid="{00000000-0005-0000-0000-00001F000000}"/>
    <cellStyle name="Comma 2 2" xfId="33" xr:uid="{00000000-0005-0000-0000-000020000000}"/>
    <cellStyle name="Comma 2 3" xfId="34" xr:uid="{00000000-0005-0000-0000-000021000000}"/>
    <cellStyle name="Comma 3" xfId="35" xr:uid="{00000000-0005-0000-0000-000022000000}"/>
    <cellStyle name="Comma 3 2" xfId="36" xr:uid="{00000000-0005-0000-0000-000023000000}"/>
    <cellStyle name="Comma 4" xfId="37" xr:uid="{00000000-0005-0000-0000-000024000000}"/>
    <cellStyle name="Comma 5" xfId="38" xr:uid="{00000000-0005-0000-0000-000025000000}"/>
    <cellStyle name="Comma 5 2" xfId="39" xr:uid="{00000000-0005-0000-0000-000026000000}"/>
    <cellStyle name="Comma 6" xfId="40" xr:uid="{00000000-0005-0000-0000-000027000000}"/>
    <cellStyle name="Comma 6 2" xfId="41" xr:uid="{00000000-0005-0000-0000-000028000000}"/>
    <cellStyle name="Comma 7" xfId="42" xr:uid="{00000000-0005-0000-0000-000029000000}"/>
    <cellStyle name="Comma 7 2" xfId="43" xr:uid="{00000000-0005-0000-0000-00002A000000}"/>
    <cellStyle name="Comma 8" xfId="44" xr:uid="{00000000-0005-0000-0000-00002B000000}"/>
    <cellStyle name="Comma 9" xfId="45" xr:uid="{00000000-0005-0000-0000-00002C000000}"/>
    <cellStyle name="Comma0" xfId="46" xr:uid="{00000000-0005-0000-0000-00002D000000}"/>
    <cellStyle name="Comma0 2" xfId="47" xr:uid="{00000000-0005-0000-0000-00002E000000}"/>
    <cellStyle name="Comma0 3" xfId="48" xr:uid="{00000000-0005-0000-0000-00002F000000}"/>
    <cellStyle name="Comma0_2007 Annual Report v3" xfId="49" xr:uid="{00000000-0005-0000-0000-000030000000}"/>
    <cellStyle name="Currency 2" xfId="50" xr:uid="{00000000-0005-0000-0000-000031000000}"/>
    <cellStyle name="Currency 3" xfId="51" xr:uid="{00000000-0005-0000-0000-000032000000}"/>
    <cellStyle name="Currency 3 2" xfId="52" xr:uid="{00000000-0005-0000-0000-000033000000}"/>
    <cellStyle name="Currency0" xfId="53" xr:uid="{00000000-0005-0000-0000-000034000000}"/>
    <cellStyle name="Currency0 2" xfId="54" xr:uid="{00000000-0005-0000-0000-000035000000}"/>
    <cellStyle name="Currency0 3" xfId="55" xr:uid="{00000000-0005-0000-0000-000036000000}"/>
    <cellStyle name="Currency0_2007 Annual Report v3" xfId="56" xr:uid="{00000000-0005-0000-0000-000037000000}"/>
    <cellStyle name="Date" xfId="57" xr:uid="{00000000-0005-0000-0000-000038000000}"/>
    <cellStyle name="Date 2" xfId="58" xr:uid="{00000000-0005-0000-0000-000039000000}"/>
    <cellStyle name="Date 3" xfId="59" xr:uid="{00000000-0005-0000-0000-00003A000000}"/>
    <cellStyle name="Date_2007 Annual Report v3" xfId="60" xr:uid="{00000000-0005-0000-0000-00003B000000}"/>
    <cellStyle name="Fixed" xfId="61" xr:uid="{00000000-0005-0000-0000-00003C000000}"/>
    <cellStyle name="Fixed 2" xfId="62" xr:uid="{00000000-0005-0000-0000-00003D000000}"/>
    <cellStyle name="Fixed 3" xfId="63" xr:uid="{00000000-0005-0000-0000-00003E000000}"/>
    <cellStyle name="Fixed_2007 Annual Report v3" xfId="64" xr:uid="{00000000-0005-0000-0000-00003F000000}"/>
    <cellStyle name="FOOTNOTE" xfId="65" xr:uid="{00000000-0005-0000-0000-000040000000}"/>
    <cellStyle name="Grey and White" xfId="66" xr:uid="{00000000-0005-0000-0000-000041000000}"/>
    <cellStyle name="HEADING" xfId="67" xr:uid="{00000000-0005-0000-0000-000042000000}"/>
    <cellStyle name="Heading 1 2" xfId="68" xr:uid="{00000000-0005-0000-0000-000043000000}"/>
    <cellStyle name="Heading 1 2 2" xfId="69" xr:uid="{00000000-0005-0000-0000-000044000000}"/>
    <cellStyle name="Heading 1 3" xfId="70" xr:uid="{00000000-0005-0000-0000-000045000000}"/>
    <cellStyle name="Heading 1 4" xfId="71" xr:uid="{00000000-0005-0000-0000-000046000000}"/>
    <cellStyle name="Heading 2 2" xfId="72" xr:uid="{00000000-0005-0000-0000-000047000000}"/>
    <cellStyle name="Heading 2 2 2" xfId="73" xr:uid="{00000000-0005-0000-0000-000048000000}"/>
    <cellStyle name="Heading 2 3" xfId="74" xr:uid="{00000000-0005-0000-0000-000049000000}"/>
    <cellStyle name="Heading 2 4" xfId="75" xr:uid="{00000000-0005-0000-0000-00004A000000}"/>
    <cellStyle name="HEADING 5" xfId="126" xr:uid="{20BC9FBC-027A-44F7-9A74-1F6B1EAEE575}"/>
    <cellStyle name="Normal" xfId="0" builtinId="0"/>
    <cellStyle name="Normal 10" xfId="76" xr:uid="{00000000-0005-0000-0000-00004C000000}"/>
    <cellStyle name="Normal 10 2" xfId="77" xr:uid="{00000000-0005-0000-0000-00004D000000}"/>
    <cellStyle name="Normal 10 3" xfId="78" xr:uid="{00000000-0005-0000-0000-00004E000000}"/>
    <cellStyle name="Normal 11" xfId="79" xr:uid="{00000000-0005-0000-0000-00004F000000}"/>
    <cellStyle name="Normal 12" xfId="80" xr:uid="{00000000-0005-0000-0000-000050000000}"/>
    <cellStyle name="Normal 13" xfId="81" xr:uid="{00000000-0005-0000-0000-000051000000}"/>
    <cellStyle name="Normal 14" xfId="82" xr:uid="{00000000-0005-0000-0000-000052000000}"/>
    <cellStyle name="Normal 15" xfId="83" xr:uid="{00000000-0005-0000-0000-000053000000}"/>
    <cellStyle name="Normal 16" xfId="84" xr:uid="{00000000-0005-0000-0000-000054000000}"/>
    <cellStyle name="Normal 17" xfId="85" xr:uid="{00000000-0005-0000-0000-000055000000}"/>
    <cellStyle name="Normal 18" xfId="86" xr:uid="{00000000-0005-0000-0000-000056000000}"/>
    <cellStyle name="Normal 19" xfId="87" xr:uid="{00000000-0005-0000-0000-000057000000}"/>
    <cellStyle name="Normal 2" xfId="88" xr:uid="{00000000-0005-0000-0000-000058000000}"/>
    <cellStyle name="Normal 2 2" xfId="89" xr:uid="{00000000-0005-0000-0000-000059000000}"/>
    <cellStyle name="Normal 2 2 2" xfId="90" xr:uid="{00000000-0005-0000-0000-00005A000000}"/>
    <cellStyle name="Normal 2 2 2 2" xfId="91" xr:uid="{00000000-0005-0000-0000-00005B000000}"/>
    <cellStyle name="Normal 2 2 2 3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3 3" xfId="95" xr:uid="{00000000-0005-0000-0000-00005F000000}"/>
    <cellStyle name="Normal 2 4" xfId="96" xr:uid="{00000000-0005-0000-0000-000060000000}"/>
    <cellStyle name="Normal 2_2007 Annual Report v3" xfId="97" xr:uid="{00000000-0005-0000-0000-000061000000}"/>
    <cellStyle name="Normal 20" xfId="98" xr:uid="{00000000-0005-0000-0000-000062000000}"/>
    <cellStyle name="Normal 3" xfId="99" xr:uid="{00000000-0005-0000-0000-000063000000}"/>
    <cellStyle name="Normal 3 2" xfId="100" xr:uid="{00000000-0005-0000-0000-000064000000}"/>
    <cellStyle name="Normal 3 3" xfId="101" xr:uid="{00000000-0005-0000-0000-000065000000}"/>
    <cellStyle name="Normal 4" xfId="102" xr:uid="{00000000-0005-0000-0000-000066000000}"/>
    <cellStyle name="Normal 4 2" xfId="103" xr:uid="{00000000-0005-0000-0000-000067000000}"/>
    <cellStyle name="Normal 5" xfId="104" xr:uid="{00000000-0005-0000-0000-000068000000}"/>
    <cellStyle name="Normal 6" xfId="105" xr:uid="{00000000-0005-0000-0000-000069000000}"/>
    <cellStyle name="Normal 6 2" xfId="106" xr:uid="{00000000-0005-0000-0000-00006A000000}"/>
    <cellStyle name="Normal 6 3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10" xr:uid="{00000000-0005-0000-0000-00006E000000}"/>
    <cellStyle name="Normal_update 3-month seats" xfId="111" xr:uid="{00000000-0005-0000-0000-000070000000}"/>
    <cellStyle name="Percent 2" xfId="112" xr:uid="{00000000-0005-0000-0000-000071000000}"/>
    <cellStyle name="Percent 2 2" xfId="113" xr:uid="{00000000-0005-0000-0000-000072000000}"/>
    <cellStyle name="Percent 3" xfId="114" xr:uid="{00000000-0005-0000-0000-000073000000}"/>
    <cellStyle name="Percent 3 2" xfId="115" xr:uid="{00000000-0005-0000-0000-000074000000}"/>
    <cellStyle name="Percent 4" xfId="116" xr:uid="{00000000-0005-0000-0000-000075000000}"/>
    <cellStyle name="Percent 4 2" xfId="117" xr:uid="{00000000-0005-0000-0000-000076000000}"/>
    <cellStyle name="Percent 5" xfId="118" xr:uid="{00000000-0005-0000-0000-000077000000}"/>
    <cellStyle name="Percent 5 2" xfId="119" xr:uid="{00000000-0005-0000-0000-000078000000}"/>
    <cellStyle name="Percent 6" xfId="120" xr:uid="{00000000-0005-0000-0000-000079000000}"/>
    <cellStyle name="TITLE 2" xfId="121" xr:uid="{00000000-0005-0000-0000-00007A000000}"/>
    <cellStyle name="Total 2" xfId="122" xr:uid="{00000000-0005-0000-0000-00007B000000}"/>
    <cellStyle name="Total 2 2" xfId="123" xr:uid="{00000000-0005-0000-0000-00007C000000}"/>
    <cellStyle name="Total 3" xfId="124" xr:uid="{00000000-0005-0000-0000-00007D000000}"/>
    <cellStyle name="Total 4" xfId="125" xr:uid="{00000000-0005-0000-0000-00007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313"/>
  <sheetViews>
    <sheetView topLeftCell="B1" zoomScaleNormal="100" workbookViewId="0">
      <selection activeCell="I34" sqref="I34"/>
    </sheetView>
  </sheetViews>
  <sheetFormatPr defaultRowHeight="12" x14ac:dyDescent="0.2"/>
  <cols>
    <col min="1" max="1" width="0" style="142" hidden="1" customWidth="1"/>
    <col min="2" max="2" width="27.88671875" style="142" customWidth="1"/>
    <col min="3" max="14" width="8.33203125" style="144" customWidth="1"/>
    <col min="15" max="16384" width="8.88671875" style="142"/>
  </cols>
  <sheetData>
    <row r="1" spans="1:14" x14ac:dyDescent="0.2">
      <c r="A1" s="119" t="s">
        <v>185</v>
      </c>
      <c r="B1" s="119" t="s">
        <v>156</v>
      </c>
      <c r="C1" s="120" t="s">
        <v>55</v>
      </c>
      <c r="D1" s="120" t="s">
        <v>54</v>
      </c>
      <c r="E1" s="120" t="s">
        <v>53</v>
      </c>
      <c r="F1" s="120" t="s">
        <v>52</v>
      </c>
      <c r="G1" s="120" t="s">
        <v>51</v>
      </c>
      <c r="H1" s="120" t="s">
        <v>60</v>
      </c>
      <c r="I1" s="120" t="s">
        <v>59</v>
      </c>
      <c r="J1" s="120" t="s">
        <v>50</v>
      </c>
      <c r="K1" s="120" t="s">
        <v>49</v>
      </c>
      <c r="L1" s="120" t="s">
        <v>48</v>
      </c>
      <c r="M1" s="120" t="s">
        <v>47</v>
      </c>
      <c r="N1" s="120" t="s">
        <v>46</v>
      </c>
    </row>
    <row r="2" spans="1:14" x14ac:dyDescent="0.2">
      <c r="A2" s="119">
        <v>10</v>
      </c>
      <c r="B2" s="143" t="s">
        <v>259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</row>
    <row r="3" spans="1:14" x14ac:dyDescent="0.2">
      <c r="A3" s="119">
        <v>20</v>
      </c>
      <c r="B3" s="119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</row>
    <row r="4" spans="1:14" x14ac:dyDescent="0.2">
      <c r="A4" s="119">
        <v>30</v>
      </c>
      <c r="B4" s="119" t="s">
        <v>63</v>
      </c>
      <c r="C4" s="158">
        <v>741282.54212559876</v>
      </c>
      <c r="D4" s="158">
        <v>694710.32182332152</v>
      </c>
      <c r="E4" s="158">
        <v>797394.04098569416</v>
      </c>
      <c r="F4" s="158">
        <v>742474.34106044821</v>
      </c>
      <c r="G4" s="158">
        <v>740172.8096047279</v>
      </c>
      <c r="H4" s="158">
        <v>835364.7150725961</v>
      </c>
      <c r="I4" s="158">
        <v>892176.15722173126</v>
      </c>
      <c r="J4" s="158">
        <v>816541.45430524542</v>
      </c>
      <c r="K4" s="158">
        <v>690762.96670504799</v>
      </c>
      <c r="L4" s="158">
        <v>718961.39625417802</v>
      </c>
      <c r="M4" s="158">
        <v>739671.86039056769</v>
      </c>
      <c r="N4" s="158">
        <v>868099.98390097823</v>
      </c>
    </row>
    <row r="5" spans="1:14" x14ac:dyDescent="0.2">
      <c r="A5" s="119">
        <v>40</v>
      </c>
      <c r="B5" s="119" t="s">
        <v>64</v>
      </c>
      <c r="C5" s="158">
        <v>466674.54212450661</v>
      </c>
      <c r="D5" s="158">
        <v>447282.32182489394</v>
      </c>
      <c r="E5" s="158">
        <v>537414.04098606436</v>
      </c>
      <c r="F5" s="158">
        <v>499238.34105901129</v>
      </c>
      <c r="G5" s="158">
        <v>521135.80960632127</v>
      </c>
      <c r="H5" s="158">
        <v>597545.7150734734</v>
      </c>
      <c r="I5" s="158">
        <v>630313.15722112299</v>
      </c>
      <c r="J5" s="158">
        <v>543972.45430644217</v>
      </c>
      <c r="K5" s="158">
        <v>447356.96670207684</v>
      </c>
      <c r="L5" s="158">
        <v>481099.3962554516</v>
      </c>
      <c r="M5" s="158">
        <v>478099.86039057997</v>
      </c>
      <c r="N5" s="158">
        <v>589614.98389966181</v>
      </c>
    </row>
    <row r="6" spans="1:14" x14ac:dyDescent="0.2">
      <c r="A6" s="119">
        <v>50</v>
      </c>
      <c r="B6" s="119" t="s">
        <v>65</v>
      </c>
      <c r="C6" s="158">
        <v>274608.00000000617</v>
      </c>
      <c r="D6" s="158">
        <v>247427.99999999633</v>
      </c>
      <c r="E6" s="158">
        <v>259980.00000001499</v>
      </c>
      <c r="F6" s="158">
        <v>243235.99999999494</v>
      </c>
      <c r="G6" s="158">
        <v>219037.00000000314</v>
      </c>
      <c r="H6" s="158">
        <v>237818.99999999092</v>
      </c>
      <c r="I6" s="158">
        <v>261863.00000000978</v>
      </c>
      <c r="J6" s="158">
        <v>272569.00000000774</v>
      </c>
      <c r="K6" s="158">
        <v>243405.99999999488</v>
      </c>
      <c r="L6" s="158">
        <v>237861.99999999916</v>
      </c>
      <c r="M6" s="158">
        <v>261572.00000000233</v>
      </c>
      <c r="N6" s="158">
        <v>278484.99999999127</v>
      </c>
    </row>
    <row r="7" spans="1:14" x14ac:dyDescent="0.2">
      <c r="A7" s="119">
        <v>60</v>
      </c>
      <c r="B7" s="119" t="s">
        <v>62</v>
      </c>
      <c r="C7" s="158">
        <v>7651350.30734111</v>
      </c>
      <c r="D7" s="158">
        <v>6457924.879010574</v>
      </c>
      <c r="E7" s="158">
        <v>7050634.2966831643</v>
      </c>
      <c r="F7" s="158">
        <v>6458628.7839754494</v>
      </c>
      <c r="G7" s="158">
        <v>6424097.4533589389</v>
      </c>
      <c r="H7" s="158">
        <v>7525107.1167270616</v>
      </c>
      <c r="I7" s="158">
        <v>8114776.3850782942</v>
      </c>
      <c r="J7" s="158">
        <v>7041714.1818821942</v>
      </c>
      <c r="K7" s="158">
        <v>5868625.9911829773</v>
      </c>
      <c r="L7" s="158">
        <v>6335871.8403116455</v>
      </c>
      <c r="M7" s="158">
        <v>6427444.8440616746</v>
      </c>
      <c r="N7" s="158">
        <v>8251941.7533460287</v>
      </c>
    </row>
    <row r="8" spans="1:14" x14ac:dyDescent="0.2">
      <c r="A8" s="119">
        <v>70</v>
      </c>
      <c r="B8" s="119" t="s">
        <v>61</v>
      </c>
      <c r="C8" s="158">
        <v>246817.75184971211</v>
      </c>
      <c r="D8" s="158">
        <v>230640.17425038535</v>
      </c>
      <c r="E8" s="158">
        <v>227439.81602203823</v>
      </c>
      <c r="F8" s="158">
        <v>215287.62613251206</v>
      </c>
      <c r="G8" s="158">
        <v>207228.95010834635</v>
      </c>
      <c r="H8" s="158">
        <v>250836.90389090838</v>
      </c>
      <c r="I8" s="158">
        <v>261766.98016381598</v>
      </c>
      <c r="J8" s="158">
        <v>227152.07038330132</v>
      </c>
      <c r="K8" s="158">
        <v>195620.86637277048</v>
      </c>
      <c r="L8" s="158">
        <v>204382.96259070124</v>
      </c>
      <c r="M8" s="158">
        <v>214248.16146871101</v>
      </c>
      <c r="N8" s="158">
        <v>266191.6694627676</v>
      </c>
    </row>
    <row r="9" spans="1:14" x14ac:dyDescent="0.2">
      <c r="A9" s="119">
        <v>80</v>
      </c>
      <c r="B9" s="119" t="s">
        <v>157</v>
      </c>
      <c r="C9" s="158">
        <v>1024115</v>
      </c>
      <c r="D9" s="158">
        <v>912291</v>
      </c>
      <c r="E9" s="158">
        <v>1051514</v>
      </c>
      <c r="F9" s="158">
        <v>978406</v>
      </c>
      <c r="G9" s="158">
        <v>971957</v>
      </c>
      <c r="H9" s="158">
        <v>1066012</v>
      </c>
      <c r="I9" s="158">
        <v>1139710</v>
      </c>
      <c r="J9" s="158">
        <v>1096537</v>
      </c>
      <c r="K9" s="158">
        <v>925203</v>
      </c>
      <c r="L9" s="158">
        <v>962692</v>
      </c>
      <c r="M9" s="158">
        <v>964993</v>
      </c>
      <c r="N9" s="158">
        <v>1142178</v>
      </c>
    </row>
    <row r="10" spans="1:14" x14ac:dyDescent="0.2">
      <c r="A10" s="119">
        <v>81</v>
      </c>
      <c r="B10" s="119" t="s">
        <v>158</v>
      </c>
      <c r="C10" s="147">
        <v>86.099998474121094</v>
      </c>
      <c r="D10" s="147">
        <v>86.5</v>
      </c>
      <c r="E10" s="147">
        <v>85.099998474121094</v>
      </c>
      <c r="F10" s="147">
        <v>86.900001525878906</v>
      </c>
      <c r="G10" s="147">
        <v>90.199996948242188</v>
      </c>
      <c r="H10" s="147">
        <v>92.900001525878906</v>
      </c>
      <c r="I10" s="147">
        <v>92.5</v>
      </c>
      <c r="J10" s="147">
        <v>87.5</v>
      </c>
      <c r="K10" s="147">
        <v>88.800003051757813</v>
      </c>
      <c r="L10" s="147">
        <v>91.400001525878906</v>
      </c>
      <c r="M10" s="147">
        <v>90.599998474121094</v>
      </c>
      <c r="N10" s="147">
        <v>88.800003051757813</v>
      </c>
    </row>
    <row r="11" spans="1:14" x14ac:dyDescent="0.2">
      <c r="A11" s="119">
        <v>90</v>
      </c>
      <c r="B11" s="119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</row>
    <row r="12" spans="1:14" x14ac:dyDescent="0.2">
      <c r="A12" s="119">
        <v>100</v>
      </c>
      <c r="B12" s="119" t="s">
        <v>45</v>
      </c>
      <c r="C12" s="158"/>
      <c r="D12" s="158"/>
      <c r="E12" s="158"/>
      <c r="F12" s="158"/>
      <c r="G12" s="158"/>
      <c r="H12" s="158"/>
      <c r="I12" s="158"/>
      <c r="J12" s="158"/>
      <c r="K12" s="158"/>
      <c r="L12" s="158"/>
      <c r="M12" s="158"/>
      <c r="N12" s="158"/>
    </row>
    <row r="13" spans="1:14" x14ac:dyDescent="0.2">
      <c r="A13" s="119">
        <v>110</v>
      </c>
      <c r="B13" s="119" t="s">
        <v>117</v>
      </c>
      <c r="C13" s="158">
        <v>449831.32032906456</v>
      </c>
      <c r="D13" s="158">
        <v>421217.71192244784</v>
      </c>
      <c r="E13" s="158">
        <v>466360.82962892152</v>
      </c>
      <c r="F13" s="158">
        <v>439581.81006171851</v>
      </c>
      <c r="G13" s="158">
        <v>461111.40633387188</v>
      </c>
      <c r="H13" s="158">
        <v>514067.85943223734</v>
      </c>
      <c r="I13" s="158">
        <v>559083.81766166037</v>
      </c>
      <c r="J13" s="158">
        <v>518990.97298411041</v>
      </c>
      <c r="K13" s="158">
        <v>447843.91269950639</v>
      </c>
      <c r="L13" s="158">
        <v>447138.63638460787</v>
      </c>
      <c r="M13" s="158">
        <v>441890.3684725755</v>
      </c>
      <c r="N13" s="158">
        <v>516225.4914041796</v>
      </c>
    </row>
    <row r="14" spans="1:14" x14ac:dyDescent="0.2">
      <c r="A14" s="119">
        <v>120</v>
      </c>
      <c r="B14" s="119" t="s">
        <v>118</v>
      </c>
      <c r="C14" s="158">
        <v>331345.34356538992</v>
      </c>
      <c r="D14" s="158">
        <v>318600.16966468288</v>
      </c>
      <c r="E14" s="158">
        <v>358255.387029376</v>
      </c>
      <c r="F14" s="158">
        <v>329573.70689889637</v>
      </c>
      <c r="G14" s="158">
        <v>346251.71879330021</v>
      </c>
      <c r="H14" s="158">
        <v>377447.14623013331</v>
      </c>
      <c r="I14" s="158">
        <v>406220.7627585837</v>
      </c>
      <c r="J14" s="158">
        <v>390692.25264038355</v>
      </c>
      <c r="K14" s="158">
        <v>337710.10409192898</v>
      </c>
      <c r="L14" s="158">
        <v>329960.05463191908</v>
      </c>
      <c r="M14" s="158">
        <v>339505.49092490337</v>
      </c>
      <c r="N14" s="158">
        <v>384338.37417947693</v>
      </c>
    </row>
    <row r="15" spans="1:14" x14ac:dyDescent="0.2">
      <c r="A15" s="119">
        <v>121</v>
      </c>
      <c r="B15" s="119" t="s">
        <v>159</v>
      </c>
      <c r="C15" s="158">
        <v>17932.577986420059</v>
      </c>
      <c r="D15" s="158">
        <v>17088.585670811175</v>
      </c>
      <c r="E15" s="158">
        <v>20067.062125534601</v>
      </c>
      <c r="F15" s="158">
        <v>18964.75385141341</v>
      </c>
      <c r="G15" s="158">
        <v>19157.734599708878</v>
      </c>
      <c r="H15" s="158">
        <v>22430.427780784208</v>
      </c>
      <c r="I15" s="158">
        <v>21015.924222731373</v>
      </c>
      <c r="J15" s="158">
        <v>18696.933432464459</v>
      </c>
      <c r="K15" s="158">
        <v>17162.926250882108</v>
      </c>
      <c r="L15" s="158">
        <v>16502.449758355717</v>
      </c>
      <c r="M15" s="158">
        <v>15724.475393495059</v>
      </c>
      <c r="N15" s="158">
        <v>20840.583981319673</v>
      </c>
    </row>
    <row r="16" spans="1:14" x14ac:dyDescent="0.2">
      <c r="A16" s="119">
        <v>130</v>
      </c>
      <c r="B16" s="119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</row>
    <row r="17" spans="1:14" x14ac:dyDescent="0.2">
      <c r="A17" s="119">
        <v>140</v>
      </c>
      <c r="B17" s="119" t="s">
        <v>119</v>
      </c>
      <c r="C17" s="158">
        <v>99740.411812332182</v>
      </c>
      <c r="D17" s="158">
        <v>94688.444512781643</v>
      </c>
      <c r="E17" s="158">
        <v>105296.18142544845</v>
      </c>
      <c r="F17" s="158">
        <v>102767.1383623852</v>
      </c>
      <c r="G17" s="158">
        <v>105571.96914867217</v>
      </c>
      <c r="H17" s="158">
        <v>124861.91726686312</v>
      </c>
      <c r="I17" s="158">
        <v>128329.96392104615</v>
      </c>
      <c r="J17" s="158">
        <v>111878.6188929623</v>
      </c>
      <c r="K17" s="158">
        <v>97561.314985699995</v>
      </c>
      <c r="L17" s="158">
        <v>100511.52581498766</v>
      </c>
      <c r="M17" s="158">
        <v>97397.639954918122</v>
      </c>
      <c r="N17" s="158">
        <v>116837.64498628741</v>
      </c>
    </row>
    <row r="18" spans="1:14" x14ac:dyDescent="0.2">
      <c r="A18" s="119">
        <v>150</v>
      </c>
      <c r="B18" s="119" t="s">
        <v>120</v>
      </c>
      <c r="C18" s="158">
        <v>53442.296211444474</v>
      </c>
      <c r="D18" s="158">
        <v>50134.07154519351</v>
      </c>
      <c r="E18" s="158">
        <v>59346.537412716847</v>
      </c>
      <c r="F18" s="158">
        <v>57147.25513653885</v>
      </c>
      <c r="G18" s="158">
        <v>54609.347584727686</v>
      </c>
      <c r="H18" s="158">
        <v>64660.98747840766</v>
      </c>
      <c r="I18" s="158">
        <v>66428.438448240617</v>
      </c>
      <c r="J18" s="158">
        <v>58544.701116633369</v>
      </c>
      <c r="K18" s="158">
        <v>49438.015457222733</v>
      </c>
      <c r="L18" s="158">
        <v>52769.704835020195</v>
      </c>
      <c r="M18" s="158">
        <v>55584.760237890579</v>
      </c>
      <c r="N18" s="158">
        <v>66609.803867542927</v>
      </c>
    </row>
    <row r="19" spans="1:14" x14ac:dyDescent="0.2">
      <c r="A19" s="119">
        <v>151</v>
      </c>
      <c r="B19" s="119" t="s">
        <v>160</v>
      </c>
      <c r="C19" s="158">
        <v>8135.9264576735177</v>
      </c>
      <c r="D19" s="158">
        <v>8218.6144294226542</v>
      </c>
      <c r="E19" s="158">
        <v>8742.4929552857175</v>
      </c>
      <c r="F19" s="158">
        <v>10453.656796198815</v>
      </c>
      <c r="G19" s="158">
        <v>10445.626746812035</v>
      </c>
      <c r="H19" s="158">
        <v>11876.019393026743</v>
      </c>
      <c r="I19" s="158">
        <v>9048.8634797601862</v>
      </c>
      <c r="J19" s="158">
        <v>9229.8965710820703</v>
      </c>
      <c r="K19" s="158">
        <v>10332.180340016388</v>
      </c>
      <c r="L19" s="158">
        <v>9741.7095308674816</v>
      </c>
      <c r="M19" s="158">
        <v>8712.5873077277338</v>
      </c>
      <c r="N19" s="158">
        <v>10045.975744312615</v>
      </c>
    </row>
    <row r="20" spans="1:14" x14ac:dyDescent="0.2">
      <c r="A20" s="119">
        <v>160</v>
      </c>
      <c r="B20" s="119"/>
      <c r="C20" s="158"/>
      <c r="D20" s="158"/>
      <c r="E20" s="158"/>
      <c r="F20" s="158"/>
      <c r="G20" s="158"/>
      <c r="H20" s="158"/>
      <c r="I20" s="158"/>
      <c r="J20" s="158"/>
      <c r="K20" s="158"/>
      <c r="L20" s="158"/>
      <c r="M20" s="158"/>
      <c r="N20" s="158"/>
    </row>
    <row r="21" spans="1:14" x14ac:dyDescent="0.2">
      <c r="A21" s="119">
        <v>170</v>
      </c>
      <c r="B21" s="119" t="s">
        <v>44</v>
      </c>
      <c r="C21" s="158">
        <v>225413.11499892172</v>
      </c>
      <c r="D21" s="158">
        <v>205653.1871562115</v>
      </c>
      <c r="E21" s="158">
        <v>244724.42354670199</v>
      </c>
      <c r="F21" s="158">
        <v>232629.2863659494</v>
      </c>
      <c r="G21" s="158">
        <v>226337.73046383788</v>
      </c>
      <c r="H21" s="158">
        <v>255639.50721441532</v>
      </c>
      <c r="I21" s="158">
        <v>266412.50698799925</v>
      </c>
      <c r="J21" s="158">
        <v>235762.750208552</v>
      </c>
      <c r="K21" s="158">
        <v>204356.45233141613</v>
      </c>
      <c r="L21" s="158">
        <v>218473.80682292557</v>
      </c>
      <c r="M21" s="158">
        <v>220647.76178562903</v>
      </c>
      <c r="N21" s="158">
        <v>263603.44505467388</v>
      </c>
    </row>
    <row r="22" spans="1:14" x14ac:dyDescent="0.2">
      <c r="A22" s="119">
        <v>180</v>
      </c>
      <c r="B22" s="119" t="s">
        <v>43</v>
      </c>
      <c r="C22" s="158">
        <v>221757.98092675305</v>
      </c>
      <c r="D22" s="158">
        <v>202370.01116613657</v>
      </c>
      <c r="E22" s="158">
        <v>240401.58651299906</v>
      </c>
      <c r="F22" s="158">
        <v>229080.10140330702</v>
      </c>
      <c r="G22" s="158">
        <v>222949.97986367924</v>
      </c>
      <c r="H22" s="158">
        <v>252629.41571819855</v>
      </c>
      <c r="I22" s="158">
        <v>263138.5457580706</v>
      </c>
      <c r="J22" s="158">
        <v>232584.27149914575</v>
      </c>
      <c r="K22" s="158">
        <v>201174.00918794834</v>
      </c>
      <c r="L22" s="158">
        <v>215537.32927795919</v>
      </c>
      <c r="M22" s="158">
        <v>217150.18602924579</v>
      </c>
      <c r="N22" s="158">
        <v>259002.32658244699</v>
      </c>
    </row>
    <row r="23" spans="1:14" x14ac:dyDescent="0.2">
      <c r="A23" s="119">
        <v>190</v>
      </c>
      <c r="B23" s="119" t="s">
        <v>42</v>
      </c>
      <c r="C23" s="158">
        <v>136685.26267761469</v>
      </c>
      <c r="D23" s="158">
        <v>128395.54935047591</v>
      </c>
      <c r="E23" s="158">
        <v>163553.60903028378</v>
      </c>
      <c r="F23" s="158">
        <v>152956.60171144671</v>
      </c>
      <c r="G23" s="158">
        <v>137305.05858710135</v>
      </c>
      <c r="H23" s="158">
        <v>156196.15622192854</v>
      </c>
      <c r="I23" s="158">
        <v>158022.73697671969</v>
      </c>
      <c r="J23" s="158">
        <v>144924.30334729602</v>
      </c>
      <c r="K23" s="158">
        <v>121416.99207828732</v>
      </c>
      <c r="L23" s="158">
        <v>134702.7669411673</v>
      </c>
      <c r="M23" s="158">
        <v>147836.34322057065</v>
      </c>
      <c r="N23" s="158">
        <v>168701.92571997261</v>
      </c>
    </row>
    <row r="24" spans="1:14" x14ac:dyDescent="0.2">
      <c r="A24" s="119">
        <v>191</v>
      </c>
      <c r="B24" s="119" t="s">
        <v>137</v>
      </c>
      <c r="C24" s="158">
        <v>12810.014359300934</v>
      </c>
      <c r="D24" s="158">
        <v>11304.256554255511</v>
      </c>
      <c r="E24" s="158">
        <v>11994.842243306039</v>
      </c>
      <c r="F24" s="158">
        <v>12916.248440860129</v>
      </c>
      <c r="G24" s="158">
        <v>15972.222030832703</v>
      </c>
      <c r="H24" s="158">
        <v>12345.308823278116</v>
      </c>
      <c r="I24" s="158">
        <v>12561.108458473293</v>
      </c>
      <c r="J24" s="158">
        <v>12094.210047644186</v>
      </c>
      <c r="K24" s="158">
        <v>12580.197502963423</v>
      </c>
      <c r="L24" s="158">
        <v>11168.291681309849</v>
      </c>
      <c r="M24" s="158">
        <v>10547.385484860866</v>
      </c>
      <c r="N24" s="158">
        <v>14488.292497027454</v>
      </c>
    </row>
    <row r="25" spans="1:14" x14ac:dyDescent="0.2">
      <c r="A25" s="119">
        <v>200</v>
      </c>
      <c r="B25" s="119"/>
      <c r="C25" s="158"/>
      <c r="D25" s="158"/>
      <c r="E25" s="158"/>
      <c r="F25" s="158"/>
      <c r="G25" s="158"/>
      <c r="H25" s="158"/>
      <c r="I25" s="158"/>
      <c r="J25" s="158"/>
      <c r="K25" s="158"/>
      <c r="L25" s="158"/>
      <c r="M25" s="158"/>
      <c r="N25" s="158"/>
    </row>
    <row r="26" spans="1:14" x14ac:dyDescent="0.2">
      <c r="A26" s="119">
        <v>210</v>
      </c>
      <c r="B26" s="119" t="s">
        <v>138</v>
      </c>
      <c r="C26" s="158">
        <v>5324.7580541573316</v>
      </c>
      <c r="D26" s="158">
        <v>4704.1408169904907</v>
      </c>
      <c r="E26" s="158">
        <v>5554.694442998727</v>
      </c>
      <c r="F26" s="158">
        <v>4203.1269734980251</v>
      </c>
      <c r="G26" s="158">
        <v>4480.7815552069269</v>
      </c>
      <c r="H26" s="158">
        <v>4838.8672780465295</v>
      </c>
      <c r="I26" s="158">
        <v>4288.3811206289847</v>
      </c>
      <c r="J26" s="158">
        <v>4593.1151446765562</v>
      </c>
      <c r="K26" s="158">
        <v>5305.4576000491625</v>
      </c>
      <c r="L26" s="158">
        <v>4286.7501956337401</v>
      </c>
      <c r="M26" s="158">
        <v>4435.973813505876</v>
      </c>
      <c r="N26" s="158">
        <v>5982.1206318715494</v>
      </c>
    </row>
    <row r="27" spans="1:14" x14ac:dyDescent="0.2">
      <c r="A27" s="119">
        <v>220</v>
      </c>
      <c r="B27" s="119" t="s">
        <v>139</v>
      </c>
      <c r="C27" s="158">
        <v>837.87114356042855</v>
      </c>
      <c r="D27" s="158">
        <v>723.03953441003625</v>
      </c>
      <c r="E27" s="158">
        <v>846.9599839961146</v>
      </c>
      <c r="F27" s="158">
        <v>560.83067130218046</v>
      </c>
      <c r="G27" s="158">
        <v>509.65229099102623</v>
      </c>
      <c r="H27" s="158">
        <v>519.28385114709499</v>
      </c>
      <c r="I27" s="158">
        <v>464.68527399560998</v>
      </c>
      <c r="J27" s="158">
        <v>533.18769763710679</v>
      </c>
      <c r="K27" s="158">
        <v>413.42979408791643</v>
      </c>
      <c r="L27" s="158">
        <v>594.77589335724963</v>
      </c>
      <c r="M27" s="158">
        <v>617.83276555132124</v>
      </c>
      <c r="N27" s="158">
        <v>804.28821244074891</v>
      </c>
    </row>
    <row r="28" spans="1:14" x14ac:dyDescent="0.2">
      <c r="A28" s="119">
        <v>221</v>
      </c>
      <c r="B28" s="119" t="s">
        <v>140</v>
      </c>
      <c r="C28" s="158">
        <v>1891.075132122379</v>
      </c>
      <c r="D28" s="158">
        <v>1919.4825904798536</v>
      </c>
      <c r="E28" s="158">
        <v>2682.2908931931402</v>
      </c>
      <c r="F28" s="158">
        <v>1788.7864240745714</v>
      </c>
      <c r="G28" s="158">
        <v>2249.3789945199574</v>
      </c>
      <c r="H28" s="158">
        <v>2658.942958549691</v>
      </c>
      <c r="I28" s="158">
        <v>2025.8648537225786</v>
      </c>
      <c r="J28" s="158">
        <v>2486.6102767227312</v>
      </c>
      <c r="K28" s="158">
        <v>3190.5945549253593</v>
      </c>
      <c r="L28" s="158">
        <v>1985.5248657072104</v>
      </c>
      <c r="M28" s="158">
        <v>2187.4413169478944</v>
      </c>
      <c r="N28" s="158">
        <v>2866.4462745096935</v>
      </c>
    </row>
    <row r="29" spans="1:14" x14ac:dyDescent="0.2">
      <c r="A29" s="119">
        <v>230</v>
      </c>
      <c r="B29" s="119"/>
      <c r="C29" s="158"/>
      <c r="D29" s="158"/>
      <c r="E29" s="158"/>
      <c r="F29" s="158"/>
      <c r="G29" s="158"/>
      <c r="H29" s="158"/>
      <c r="I29" s="158"/>
      <c r="J29" s="158"/>
      <c r="K29" s="158"/>
      <c r="L29" s="158"/>
      <c r="M29" s="158"/>
      <c r="N29" s="158"/>
    </row>
    <row r="30" spans="1:14" x14ac:dyDescent="0.2">
      <c r="A30" s="119">
        <v>240</v>
      </c>
      <c r="B30" s="119" t="s">
        <v>141</v>
      </c>
      <c r="C30" s="158">
        <v>4651.835817960693</v>
      </c>
      <c r="D30" s="158">
        <v>4356.0844172236148</v>
      </c>
      <c r="E30" s="158">
        <v>6154.1303222294773</v>
      </c>
      <c r="F30" s="158">
        <v>5639.8104939082732</v>
      </c>
      <c r="G30" s="158">
        <v>5998.4042627268072</v>
      </c>
      <c r="H30" s="158">
        <v>5365.5638941569714</v>
      </c>
      <c r="I30" s="158">
        <v>5269.9697085894077</v>
      </c>
      <c r="J30" s="158">
        <v>5429.7717910407555</v>
      </c>
      <c r="K30" s="158">
        <v>5215.1140095172395</v>
      </c>
      <c r="L30" s="158">
        <v>4975.426596571655</v>
      </c>
      <c r="M30" s="158">
        <v>4879.4546776559946</v>
      </c>
      <c r="N30" s="158">
        <v>6593.3252665158543</v>
      </c>
    </row>
    <row r="31" spans="1:14" x14ac:dyDescent="0.2">
      <c r="A31" s="119">
        <v>250</v>
      </c>
      <c r="B31" s="119" t="s">
        <v>142</v>
      </c>
      <c r="C31" s="158">
        <v>543.64522239894359</v>
      </c>
      <c r="D31" s="158">
        <v>601.20223814704514</v>
      </c>
      <c r="E31" s="158">
        <v>1213.1640769711369</v>
      </c>
      <c r="F31" s="158">
        <v>771.97423711057877</v>
      </c>
      <c r="G31" s="158">
        <v>755.63581988896465</v>
      </c>
      <c r="H31" s="158">
        <v>682.36591637739184</v>
      </c>
      <c r="I31" s="158">
        <v>791.01138004368011</v>
      </c>
      <c r="J31" s="158">
        <v>677.48774802651951</v>
      </c>
      <c r="K31" s="158">
        <v>591.65117023743949</v>
      </c>
      <c r="L31" s="158">
        <v>646.83715766212867</v>
      </c>
      <c r="M31" s="158">
        <v>842.62740465405022</v>
      </c>
      <c r="N31" s="158">
        <v>1369.4566862529798</v>
      </c>
    </row>
    <row r="32" spans="1:14" x14ac:dyDescent="0.2">
      <c r="A32" s="119">
        <v>251</v>
      </c>
      <c r="B32" s="119" t="s">
        <v>143</v>
      </c>
      <c r="C32" s="158">
        <v>2503.7888814256066</v>
      </c>
      <c r="D32" s="158">
        <v>2379.7219404961256</v>
      </c>
      <c r="E32" s="158">
        <v>3214.4051018024506</v>
      </c>
      <c r="F32" s="158">
        <v>3362.7910145088604</v>
      </c>
      <c r="G32" s="158">
        <v>3517.4559167912007</v>
      </c>
      <c r="H32" s="158">
        <v>2991.6444974759179</v>
      </c>
      <c r="I32" s="158">
        <v>2664.2295787116682</v>
      </c>
      <c r="J32" s="158">
        <v>3087.5309900535935</v>
      </c>
      <c r="K32" s="158">
        <v>3132.4193613243669</v>
      </c>
      <c r="L32" s="158">
        <v>2867.7169583723112</v>
      </c>
      <c r="M32" s="158">
        <v>2321.5077814272622</v>
      </c>
      <c r="N32" s="158">
        <v>3649.6477412567438</v>
      </c>
    </row>
    <row r="33" spans="1:14" x14ac:dyDescent="0.2">
      <c r="A33" s="119">
        <v>260</v>
      </c>
      <c r="B33" s="119"/>
      <c r="C33" s="158"/>
      <c r="D33" s="158"/>
      <c r="E33" s="158"/>
      <c r="F33" s="158"/>
      <c r="G33" s="158"/>
      <c r="H33" s="158"/>
      <c r="I33" s="158"/>
      <c r="J33" s="158"/>
      <c r="K33" s="158"/>
      <c r="L33" s="158"/>
      <c r="M33" s="158"/>
      <c r="N33" s="158"/>
    </row>
    <row r="34" spans="1:14" x14ac:dyDescent="0.2">
      <c r="A34" s="119">
        <v>270</v>
      </c>
      <c r="B34" s="119" t="s">
        <v>144</v>
      </c>
      <c r="C34" s="158">
        <v>151578.27472551347</v>
      </c>
      <c r="D34" s="158">
        <v>135202.64776356335</v>
      </c>
      <c r="E34" s="158">
        <v>151901.24104757095</v>
      </c>
      <c r="F34" s="158">
        <v>139990.2800377793</v>
      </c>
      <c r="G34" s="158">
        <v>134110.30475029457</v>
      </c>
      <c r="H34" s="158">
        <v>157489.21838866299</v>
      </c>
      <c r="I34" s="158">
        <v>175862.26947398405</v>
      </c>
      <c r="J34" s="158">
        <v>152242.96433355246</v>
      </c>
      <c r="K34" s="158">
        <v>121035.18154744597</v>
      </c>
      <c r="L34" s="158">
        <v>135236.54917085392</v>
      </c>
      <c r="M34" s="158">
        <v>137717.59848002464</v>
      </c>
      <c r="N34" s="158">
        <v>174777.666691675</v>
      </c>
    </row>
    <row r="35" spans="1:14" x14ac:dyDescent="0.2">
      <c r="A35" s="119">
        <v>280</v>
      </c>
      <c r="B35" s="119" t="s">
        <v>41</v>
      </c>
      <c r="C35" s="158">
        <v>128401.01083710558</v>
      </c>
      <c r="D35" s="158">
        <v>115711.20546457615</v>
      </c>
      <c r="E35" s="158">
        <v>129192.55601049993</v>
      </c>
      <c r="F35" s="158">
        <v>120818.15013922061</v>
      </c>
      <c r="G35" s="158">
        <v>115193.87933015387</v>
      </c>
      <c r="H35" s="158">
        <v>135854.51859577509</v>
      </c>
      <c r="I35" s="158">
        <v>149049.02740407101</v>
      </c>
      <c r="J35" s="158">
        <v>128520.72373667195</v>
      </c>
      <c r="K35" s="158">
        <v>104515.67184812775</v>
      </c>
      <c r="L35" s="158">
        <v>115272.7012495247</v>
      </c>
      <c r="M35" s="158">
        <v>118386.65675112839</v>
      </c>
      <c r="N35" s="158">
        <v>150273.39541136671</v>
      </c>
    </row>
    <row r="36" spans="1:14" x14ac:dyDescent="0.2">
      <c r="A36" s="119">
        <v>290</v>
      </c>
      <c r="B36" s="119" t="s">
        <v>40</v>
      </c>
      <c r="C36" s="158">
        <v>56866.470727398315</v>
      </c>
      <c r="D36" s="158">
        <v>47755.937400988259</v>
      </c>
      <c r="E36" s="158">
        <v>55403.684396238561</v>
      </c>
      <c r="F36" s="158">
        <v>54218.852886505498</v>
      </c>
      <c r="G36" s="158">
        <v>52331.418384603006</v>
      </c>
      <c r="H36" s="158">
        <v>58723.013735756984</v>
      </c>
      <c r="I36" s="158">
        <v>65326.371288604008</v>
      </c>
      <c r="J36" s="158">
        <v>59472.563839077528</v>
      </c>
      <c r="K36" s="158">
        <v>47149.069542300851</v>
      </c>
      <c r="L36" s="158">
        <v>48946.586338367808</v>
      </c>
      <c r="M36" s="158">
        <v>51313.678782060975</v>
      </c>
      <c r="N36" s="158">
        <v>63718.811715111071</v>
      </c>
    </row>
    <row r="37" spans="1:14" x14ac:dyDescent="0.2">
      <c r="A37" s="119">
        <v>300</v>
      </c>
      <c r="B37" s="119" t="s">
        <v>145</v>
      </c>
      <c r="C37" s="158">
        <v>74554.187053738962</v>
      </c>
      <c r="D37" s="158">
        <v>70856.724296955203</v>
      </c>
      <c r="E37" s="158">
        <v>81987.345792598426</v>
      </c>
      <c r="F37" s="158">
        <v>70935.426408373722</v>
      </c>
      <c r="G37" s="158">
        <v>62958.788140031837</v>
      </c>
      <c r="H37" s="158">
        <v>70211.978308960344</v>
      </c>
      <c r="I37" s="158">
        <v>77329.795368256455</v>
      </c>
      <c r="J37" s="158">
        <v>66861.499041382529</v>
      </c>
      <c r="K37" s="158">
        <v>50568.010569289669</v>
      </c>
      <c r="L37" s="158">
        <v>60612.089332807744</v>
      </c>
      <c r="M37" s="158">
        <v>72836.660140650783</v>
      </c>
      <c r="N37" s="158">
        <v>87563.495040814683</v>
      </c>
    </row>
    <row r="38" spans="1:14" x14ac:dyDescent="0.2">
      <c r="A38" s="119">
        <v>301</v>
      </c>
      <c r="B38" s="119" t="s">
        <v>146</v>
      </c>
      <c r="C38" s="158">
        <v>10722.37071735543</v>
      </c>
      <c r="D38" s="158">
        <v>8984.9128177881539</v>
      </c>
      <c r="E38" s="158">
        <v>11549.935628552344</v>
      </c>
      <c r="F38" s="158">
        <v>10243.398474799926</v>
      </c>
      <c r="G38" s="158">
        <v>9402.9535771425708</v>
      </c>
      <c r="H38" s="158">
        <v>9601.8226089228083</v>
      </c>
      <c r="I38" s="158">
        <v>9958.3943958381878</v>
      </c>
      <c r="J38" s="158">
        <v>10770.336960509554</v>
      </c>
      <c r="K38" s="158">
        <v>8178.4010298349813</v>
      </c>
      <c r="L38" s="158">
        <v>10684.801697868554</v>
      </c>
      <c r="M38" s="158">
        <v>9572.7589907046695</v>
      </c>
      <c r="N38" s="158">
        <v>12138.943203586092</v>
      </c>
    </row>
    <row r="39" spans="1:14" x14ac:dyDescent="0.2">
      <c r="A39" s="119">
        <v>310</v>
      </c>
      <c r="B39" s="119"/>
      <c r="C39" s="158"/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</row>
    <row r="40" spans="1:14" x14ac:dyDescent="0.2">
      <c r="A40" s="119">
        <v>320</v>
      </c>
      <c r="B40" s="119" t="s">
        <v>39</v>
      </c>
      <c r="C40" s="158">
        <v>409937.19855885935</v>
      </c>
      <c r="D40" s="158">
        <v>376110.15216038155</v>
      </c>
      <c r="E40" s="158">
        <v>439138.65395661234</v>
      </c>
      <c r="F40" s="158">
        <v>412900.63416075183</v>
      </c>
      <c r="G40" s="158">
        <v>393921.09081340354</v>
      </c>
      <c r="H40" s="158">
        <v>457917.56884319906</v>
      </c>
      <c r="I40" s="158">
        <v>485955.39446210081</v>
      </c>
      <c r="J40" s="158">
        <v>425849.20166631148</v>
      </c>
      <c r="K40" s="158">
        <v>353052.86261036393</v>
      </c>
      <c r="L40" s="158">
        <v>389001.34162257559</v>
      </c>
      <c r="M40" s="158">
        <v>400166.36946595652</v>
      </c>
      <c r="N40" s="158">
        <v>483761.60972000507</v>
      </c>
    </row>
    <row r="41" spans="1:14" x14ac:dyDescent="0.2">
      <c r="A41" s="119">
        <v>330</v>
      </c>
      <c r="B41" s="119" t="s">
        <v>38</v>
      </c>
      <c r="C41" s="158">
        <v>291451.22179554013</v>
      </c>
      <c r="D41" s="158">
        <v>273492.60990243731</v>
      </c>
      <c r="E41" s="158">
        <v>331033.211357005</v>
      </c>
      <c r="F41" s="158">
        <v>302892.53099837078</v>
      </c>
      <c r="G41" s="158">
        <v>279061.4032725963</v>
      </c>
      <c r="H41" s="158">
        <v>321296.85564164835</v>
      </c>
      <c r="I41" s="158">
        <v>333092.33955886483</v>
      </c>
      <c r="J41" s="158">
        <v>297550.4813227519</v>
      </c>
      <c r="K41" s="158">
        <v>242919.0540039115</v>
      </c>
      <c r="L41" s="158">
        <v>271822.75986906089</v>
      </c>
      <c r="M41" s="158">
        <v>297781.49191876448</v>
      </c>
      <c r="N41" s="158">
        <v>351874.49249537388</v>
      </c>
    </row>
    <row r="42" spans="1:14" x14ac:dyDescent="0.2">
      <c r="A42" s="119">
        <v>340</v>
      </c>
      <c r="B42" s="119" t="s">
        <v>37</v>
      </c>
      <c r="C42" s="158">
        <v>118485.97676301602</v>
      </c>
      <c r="D42" s="158">
        <v>102617.5422578721</v>
      </c>
      <c r="E42" s="158">
        <v>108105.44259953723</v>
      </c>
      <c r="F42" s="158">
        <v>110008.10316249094</v>
      </c>
      <c r="G42" s="158">
        <v>114859.68754094679</v>
      </c>
      <c r="H42" s="158">
        <v>136620.71320174908</v>
      </c>
      <c r="I42" s="158">
        <v>152863.05490308782</v>
      </c>
      <c r="J42" s="158">
        <v>128298.72034372871</v>
      </c>
      <c r="K42" s="158">
        <v>110133.80860696494</v>
      </c>
      <c r="L42" s="158">
        <v>117178.58175335763</v>
      </c>
      <c r="M42" s="158">
        <v>102384.87754716941</v>
      </c>
      <c r="N42" s="158">
        <v>131887.11722438945</v>
      </c>
    </row>
    <row r="43" spans="1:14" x14ac:dyDescent="0.2">
      <c r="A43" s="119">
        <v>350</v>
      </c>
      <c r="B43" s="119" t="s">
        <v>36</v>
      </c>
      <c r="C43" s="158">
        <v>597408.60587585578</v>
      </c>
      <c r="D43" s="158">
        <v>569310.75662919739</v>
      </c>
      <c r="E43" s="158">
        <v>665203.00332601275</v>
      </c>
      <c r="F43" s="158">
        <v>611945.79506321135</v>
      </c>
      <c r="G43" s="158">
        <v>602390.2012152524</v>
      </c>
      <c r="H43" s="158">
        <v>669717.91800708347</v>
      </c>
      <c r="I43" s="158">
        <v>709257.43020669778</v>
      </c>
      <c r="J43" s="158">
        <v>662233.43159055302</v>
      </c>
      <c r="K43" s="158">
        <v>560138.20316131308</v>
      </c>
      <c r="L43" s="158">
        <v>579286.22879171942</v>
      </c>
      <c r="M43" s="158">
        <v>617223.71469461056</v>
      </c>
      <c r="N43" s="158">
        <v>709387.34370785835</v>
      </c>
    </row>
    <row r="44" spans="1:14" x14ac:dyDescent="0.2">
      <c r="A44" s="119">
        <v>360</v>
      </c>
      <c r="B44" s="119" t="s">
        <v>35</v>
      </c>
      <c r="C44" s="158">
        <v>143873.93624980515</v>
      </c>
      <c r="D44" s="158">
        <v>125399.56519505649</v>
      </c>
      <c r="E44" s="158">
        <v>132191.03765991688</v>
      </c>
      <c r="F44" s="158">
        <v>130528.54599593935</v>
      </c>
      <c r="G44" s="158">
        <v>137782.6083905377</v>
      </c>
      <c r="H44" s="158">
        <v>165646.79706640638</v>
      </c>
      <c r="I44" s="158">
        <v>182918.72701440461</v>
      </c>
      <c r="J44" s="158">
        <v>154308.02271536767</v>
      </c>
      <c r="K44" s="158">
        <v>130624.76354192848</v>
      </c>
      <c r="L44" s="158">
        <v>139675.16746252883</v>
      </c>
      <c r="M44" s="158">
        <v>122448.14569673699</v>
      </c>
      <c r="N44" s="158">
        <v>158712.64019278239</v>
      </c>
    </row>
    <row r="45" spans="1:14" x14ac:dyDescent="0.2">
      <c r="A45" s="119">
        <v>370</v>
      </c>
      <c r="B45" s="119" t="s">
        <v>34</v>
      </c>
      <c r="C45" s="159">
        <v>1.2584736974814474</v>
      </c>
      <c r="D45" s="159">
        <v>1.2415808625578315</v>
      </c>
      <c r="E45" s="159">
        <v>1.2235715508657439</v>
      </c>
      <c r="F45" s="159">
        <v>1.2408001413460152</v>
      </c>
      <c r="G45" s="159">
        <v>1.2621685554905739</v>
      </c>
      <c r="H45" s="159">
        <v>1.2680124296184097</v>
      </c>
      <c r="I45" s="159">
        <v>1.2732608223730346</v>
      </c>
      <c r="J45" s="159">
        <v>1.2561759225273659</v>
      </c>
      <c r="K45" s="159">
        <v>1.2712537185098838</v>
      </c>
      <c r="L45" s="159">
        <v>1.2624964597123274</v>
      </c>
      <c r="M45" s="159">
        <v>1.2214486852996802</v>
      </c>
      <c r="N45" s="159">
        <v>1.243426558671602</v>
      </c>
    </row>
    <row r="46" spans="1:14" x14ac:dyDescent="0.2">
      <c r="A46" s="119">
        <v>380</v>
      </c>
      <c r="B46" s="119"/>
      <c r="C46" s="159"/>
      <c r="D46" s="159"/>
      <c r="E46" s="159"/>
      <c r="F46" s="159"/>
      <c r="G46" s="159"/>
      <c r="H46" s="159"/>
      <c r="I46" s="159"/>
      <c r="J46" s="159"/>
      <c r="K46" s="159"/>
      <c r="L46" s="159"/>
      <c r="M46" s="159"/>
      <c r="N46" s="159"/>
    </row>
    <row r="47" spans="1:14" x14ac:dyDescent="0.2">
      <c r="A47" s="119">
        <v>390</v>
      </c>
      <c r="B47" s="119" t="s">
        <v>33</v>
      </c>
      <c r="C47" s="159"/>
      <c r="D47" s="159"/>
      <c r="E47" s="159"/>
      <c r="F47" s="159"/>
      <c r="G47" s="159"/>
      <c r="H47" s="159"/>
      <c r="I47" s="159"/>
      <c r="J47" s="159"/>
      <c r="K47" s="159"/>
      <c r="L47" s="159"/>
      <c r="M47" s="159"/>
      <c r="N47" s="159"/>
    </row>
    <row r="48" spans="1:14" x14ac:dyDescent="0.2">
      <c r="A48" s="119">
        <v>400</v>
      </c>
      <c r="B48" s="119" t="s">
        <v>151</v>
      </c>
      <c r="C48" s="159">
        <v>10.321773241011668</v>
      </c>
      <c r="D48" s="159">
        <v>9.2958527837347305</v>
      </c>
      <c r="E48" s="159">
        <v>8.8420955440895472</v>
      </c>
      <c r="F48" s="159">
        <v>8.6987905531534366</v>
      </c>
      <c r="G48" s="159">
        <v>8.6791859549523025</v>
      </c>
      <c r="H48" s="159">
        <v>9.0081697023474394</v>
      </c>
      <c r="I48" s="159">
        <v>9.0954867145833624</v>
      </c>
      <c r="J48" s="159">
        <v>8.6238293778650092</v>
      </c>
      <c r="K48" s="159">
        <v>8.4958607714255887</v>
      </c>
      <c r="L48" s="159">
        <v>8.8125341267581678</v>
      </c>
      <c r="M48" s="159">
        <v>8.6895895169890629</v>
      </c>
      <c r="N48" s="159">
        <v>9.5057503817294222</v>
      </c>
    </row>
    <row r="49" spans="1:14" x14ac:dyDescent="0.2">
      <c r="A49" s="119">
        <v>410</v>
      </c>
      <c r="B49" s="119"/>
      <c r="C49" s="158"/>
      <c r="D49" s="158"/>
      <c r="E49" s="158"/>
      <c r="F49" s="158"/>
      <c r="G49" s="158"/>
      <c r="H49" s="158"/>
      <c r="I49" s="158"/>
      <c r="J49" s="158"/>
      <c r="K49" s="158"/>
      <c r="L49" s="158"/>
      <c r="M49" s="158"/>
      <c r="N49" s="158"/>
    </row>
    <row r="50" spans="1:14" x14ac:dyDescent="0.2">
      <c r="A50" s="119">
        <v>420</v>
      </c>
      <c r="B50" s="119" t="s">
        <v>32</v>
      </c>
      <c r="C50" s="158"/>
      <c r="D50" s="158"/>
      <c r="E50" s="158"/>
      <c r="F50" s="158"/>
      <c r="G50" s="158"/>
      <c r="H50" s="158"/>
      <c r="I50" s="158"/>
      <c r="J50" s="158"/>
      <c r="K50" s="158"/>
      <c r="L50" s="158"/>
      <c r="M50" s="158"/>
      <c r="N50" s="158"/>
    </row>
    <row r="51" spans="1:14" x14ac:dyDescent="0.2">
      <c r="A51" s="119">
        <v>430</v>
      </c>
      <c r="B51" s="119" t="s">
        <v>31</v>
      </c>
      <c r="C51" s="158">
        <v>446495.88281564153</v>
      </c>
      <c r="D51" s="158">
        <v>425204.48861776589</v>
      </c>
      <c r="E51" s="158">
        <v>489568.32866610074</v>
      </c>
      <c r="F51" s="158">
        <v>459141.08919620776</v>
      </c>
      <c r="G51" s="158">
        <v>457239.6106793473</v>
      </c>
      <c r="H51" s="158">
        <v>514980.4004499531</v>
      </c>
      <c r="I51" s="158">
        <v>544851.03521522554</v>
      </c>
      <c r="J51" s="158">
        <v>515725.37757799245</v>
      </c>
      <c r="K51" s="158">
        <v>451563.63266283879</v>
      </c>
      <c r="L51" s="158">
        <v>454665.29775678663</v>
      </c>
      <c r="M51" s="158">
        <v>459723.37899123377</v>
      </c>
      <c r="N51" s="158">
        <v>513564.81984207535</v>
      </c>
    </row>
    <row r="52" spans="1:14" x14ac:dyDescent="0.2">
      <c r="A52" s="119">
        <v>440</v>
      </c>
      <c r="B52" s="119" t="s">
        <v>30</v>
      </c>
      <c r="C52" s="158">
        <v>381207.79101665231</v>
      </c>
      <c r="D52" s="158">
        <v>366700.63078382146</v>
      </c>
      <c r="E52" s="158">
        <v>427758.25110572996</v>
      </c>
      <c r="F52" s="158">
        <v>400874.43725740485</v>
      </c>
      <c r="G52" s="158">
        <v>396852.33056165074</v>
      </c>
      <c r="H52" s="158">
        <v>441828.11898217828</v>
      </c>
      <c r="I52" s="158">
        <v>462785.60095390002</v>
      </c>
      <c r="J52" s="158">
        <v>447877.74788993993</v>
      </c>
      <c r="K52" s="158">
        <v>397311.08635970869</v>
      </c>
      <c r="L52" s="158">
        <v>396134.27121278708</v>
      </c>
      <c r="M52" s="158">
        <v>404895.50984444009</v>
      </c>
      <c r="N52" s="158">
        <v>442732.51001753716</v>
      </c>
    </row>
    <row r="53" spans="1:14" x14ac:dyDescent="0.2">
      <c r="A53" s="119">
        <v>450</v>
      </c>
      <c r="B53" s="119" t="s">
        <v>29</v>
      </c>
      <c r="C53" s="158">
        <v>137554.73128430484</v>
      </c>
      <c r="D53" s="158">
        <v>122371.3826221858</v>
      </c>
      <c r="E53" s="158">
        <v>143907.83915655193</v>
      </c>
      <c r="F53" s="158">
        <v>126959.42356243017</v>
      </c>
      <c r="G53" s="158">
        <v>117727.16863201233</v>
      </c>
      <c r="H53" s="158">
        <v>138631.09890923416</v>
      </c>
      <c r="I53" s="158">
        <v>153289.16884037064</v>
      </c>
      <c r="J53" s="158">
        <v>134085.71909919131</v>
      </c>
      <c r="K53" s="158">
        <v>103426.75843700444</v>
      </c>
      <c r="L53" s="158">
        <v>114365.13038589669</v>
      </c>
      <c r="M53" s="158">
        <v>123617.48700053178</v>
      </c>
      <c r="N53" s="158">
        <v>150678.35886505939</v>
      </c>
    </row>
    <row r="54" spans="1:14" x14ac:dyDescent="0.2">
      <c r="A54" s="119">
        <v>460</v>
      </c>
      <c r="B54" s="119" t="s">
        <v>28</v>
      </c>
      <c r="C54" s="158">
        <v>105427.00343734665</v>
      </c>
      <c r="D54" s="158">
        <v>93318.805371824667</v>
      </c>
      <c r="E54" s="158">
        <v>113685.84662465224</v>
      </c>
      <c r="F54" s="158">
        <v>101342.46523551858</v>
      </c>
      <c r="G54" s="158">
        <v>91061.900846418357</v>
      </c>
      <c r="H54" s="158">
        <v>106329.1607500478</v>
      </c>
      <c r="I54" s="158">
        <v>114193.41547817779</v>
      </c>
      <c r="J54" s="158">
        <v>100312.66222634827</v>
      </c>
      <c r="K54" s="158">
        <v>79922.520732800258</v>
      </c>
      <c r="L54" s="158">
        <v>88131.506085846573</v>
      </c>
      <c r="M54" s="158">
        <v>97971.215032129388</v>
      </c>
      <c r="N54" s="158">
        <v>117423.66651332196</v>
      </c>
    </row>
    <row r="55" spans="1:14" x14ac:dyDescent="0.2">
      <c r="A55" s="119">
        <v>470</v>
      </c>
      <c r="B55" s="119" t="s">
        <v>27</v>
      </c>
      <c r="C55" s="158">
        <v>59684.136968661638</v>
      </c>
      <c r="D55" s="158">
        <v>53413.620405651636</v>
      </c>
      <c r="E55" s="158">
        <v>65143.490745748932</v>
      </c>
      <c r="F55" s="158">
        <v>67621.212459278293</v>
      </c>
      <c r="G55" s="158">
        <v>69482.416379439557</v>
      </c>
      <c r="H55" s="158">
        <v>83272.982845069084</v>
      </c>
      <c r="I55" s="158">
        <v>89356.613034784954</v>
      </c>
      <c r="J55" s="158">
        <v>77431.6446894205</v>
      </c>
      <c r="K55" s="158">
        <v>69683.705258319169</v>
      </c>
      <c r="L55" s="158">
        <v>67057.358184316166</v>
      </c>
      <c r="M55" s="158">
        <v>70348.064259286417</v>
      </c>
      <c r="N55" s="158">
        <v>70243.980802789883</v>
      </c>
    </row>
    <row r="56" spans="1:14" x14ac:dyDescent="0.2">
      <c r="A56" s="119">
        <v>480</v>
      </c>
      <c r="B56" s="119" t="s">
        <v>26</v>
      </c>
      <c r="C56" s="158">
        <v>45289.307253208288</v>
      </c>
      <c r="D56" s="158">
        <v>39611.935662395379</v>
      </c>
      <c r="E56" s="158">
        <v>49246.370946157251</v>
      </c>
      <c r="F56" s="158">
        <v>53350.705110902665</v>
      </c>
      <c r="G56" s="158">
        <v>54344.485035419231</v>
      </c>
      <c r="H56" s="158">
        <v>62546.01494601406</v>
      </c>
      <c r="I56" s="158">
        <v>67054.276839549333</v>
      </c>
      <c r="J56" s="158">
        <v>60434.325104288531</v>
      </c>
      <c r="K56" s="158">
        <v>55192.620784519495</v>
      </c>
      <c r="L56" s="158">
        <v>52235.66150118161</v>
      </c>
      <c r="M56" s="158">
        <v>55676.307647030473</v>
      </c>
      <c r="N56" s="158">
        <v>53682.096870492875</v>
      </c>
    </row>
    <row r="57" spans="1:14" x14ac:dyDescent="0.2">
      <c r="A57" s="119">
        <v>490</v>
      </c>
      <c r="B57" s="119"/>
      <c r="C57" s="158"/>
      <c r="D57" s="158"/>
      <c r="E57" s="158"/>
      <c r="F57" s="158"/>
      <c r="G57" s="158"/>
      <c r="H57" s="158"/>
      <c r="I57" s="158"/>
      <c r="J57" s="158"/>
      <c r="K57" s="158"/>
      <c r="L57" s="158"/>
      <c r="M57" s="158"/>
      <c r="N57" s="158"/>
    </row>
    <row r="58" spans="1:14" x14ac:dyDescent="0.2">
      <c r="A58" s="119">
        <v>500</v>
      </c>
      <c r="B58" s="119" t="s">
        <v>25</v>
      </c>
      <c r="C58" s="158">
        <v>9479.9891037165598</v>
      </c>
      <c r="D58" s="158">
        <v>9584.3227172572424</v>
      </c>
      <c r="E58" s="158">
        <v>10675.898101496388</v>
      </c>
      <c r="F58" s="158">
        <v>12220.493146549055</v>
      </c>
      <c r="G58" s="158">
        <v>14221.286868734906</v>
      </c>
      <c r="H58" s="158">
        <v>13064.589231816586</v>
      </c>
      <c r="I58" s="158">
        <v>12050.843641456706</v>
      </c>
      <c r="J58" s="158">
        <v>11311.263051148266</v>
      </c>
      <c r="K58" s="158">
        <v>13099.02168813565</v>
      </c>
      <c r="L58" s="158">
        <v>11435.249666654034</v>
      </c>
      <c r="M58" s="158">
        <v>9892.058923197792</v>
      </c>
      <c r="N58" s="158">
        <v>11257.166401015687</v>
      </c>
    </row>
    <row r="59" spans="1:14" x14ac:dyDescent="0.2">
      <c r="A59" s="119">
        <v>510</v>
      </c>
      <c r="B59" s="119" t="s">
        <v>24</v>
      </c>
      <c r="C59" s="158">
        <v>71303.071033399785</v>
      </c>
      <c r="D59" s="158">
        <v>67005.242181727444</v>
      </c>
      <c r="E59" s="158">
        <v>73829.117713864922</v>
      </c>
      <c r="F59" s="158">
        <v>59359.09717134836</v>
      </c>
      <c r="G59" s="158">
        <v>69630.939213787977</v>
      </c>
      <c r="H59" s="158">
        <v>69972.343572498125</v>
      </c>
      <c r="I59" s="158">
        <v>82844.300950554476</v>
      </c>
      <c r="J59" s="158">
        <v>65165.910413043319</v>
      </c>
      <c r="K59" s="158">
        <v>49640.545925036255</v>
      </c>
      <c r="L59" s="158">
        <v>59839.962048185014</v>
      </c>
      <c r="M59" s="158">
        <v>59464.220317194093</v>
      </c>
      <c r="N59" s="158">
        <v>93510.343890192235</v>
      </c>
    </row>
    <row r="60" spans="1:14" x14ac:dyDescent="0.2">
      <c r="A60" s="119">
        <v>520</v>
      </c>
      <c r="B60" s="119" t="s">
        <v>23</v>
      </c>
      <c r="C60" s="158">
        <v>11568.675087317295</v>
      </c>
      <c r="D60" s="158">
        <v>9225.1522591064222</v>
      </c>
      <c r="E60" s="158">
        <v>8682.5420505963903</v>
      </c>
      <c r="F60" s="158">
        <v>7779.0648155611798</v>
      </c>
      <c r="G60" s="158">
        <v>7808.9642659852643</v>
      </c>
      <c r="H60" s="158">
        <v>8081.3508205627004</v>
      </c>
      <c r="I60" s="158">
        <v>8137.1126082866431</v>
      </c>
      <c r="J60" s="158">
        <v>9139.5937287362376</v>
      </c>
      <c r="K60" s="158">
        <v>8367.2191775812989</v>
      </c>
      <c r="L60" s="158">
        <v>9267.1081112365973</v>
      </c>
      <c r="M60" s="158">
        <v>7586.8651804735237</v>
      </c>
      <c r="N60" s="158">
        <v>9626.3264961246241</v>
      </c>
    </row>
    <row r="61" spans="1:14" x14ac:dyDescent="0.2">
      <c r="A61" s="119"/>
      <c r="B61" s="146" t="s">
        <v>186</v>
      </c>
      <c r="C61" s="158">
        <v>67680.534700166419</v>
      </c>
      <c r="D61" s="158">
        <v>63092.982452797412</v>
      </c>
      <c r="E61" s="158">
        <v>63775.867966920217</v>
      </c>
      <c r="F61" s="158">
        <v>59394.904095557773</v>
      </c>
      <c r="G61" s="158">
        <v>59357.429643009782</v>
      </c>
      <c r="H61" s="158">
        <v>75662.707486250103</v>
      </c>
      <c r="I61" s="158">
        <v>79494.474750116613</v>
      </c>
      <c r="J61" s="158">
        <v>65827.558814047836</v>
      </c>
      <c r="K61" s="158">
        <v>44003.981118846867</v>
      </c>
      <c r="L61" s="158">
        <v>54271.029873966159</v>
      </c>
      <c r="M61" s="158">
        <v>57330.13071332586</v>
      </c>
      <c r="N61" s="158">
        <v>82849.228408641182</v>
      </c>
    </row>
    <row r="62" spans="1:14" x14ac:dyDescent="0.2">
      <c r="A62" s="119"/>
      <c r="B62" s="146" t="s">
        <v>187</v>
      </c>
      <c r="C62" s="158">
        <v>7070.5485144371523</v>
      </c>
      <c r="D62" s="158">
        <v>5577.17460886148</v>
      </c>
      <c r="E62" s="158">
        <v>5025.9073850143432</v>
      </c>
      <c r="F62" s="158">
        <v>4651.8463272800409</v>
      </c>
      <c r="G62" s="158">
        <v>6834.2424946079518</v>
      </c>
      <c r="H62" s="158">
        <v>7336.8137158284935</v>
      </c>
      <c r="I62" s="158">
        <v>7780.7045995435683</v>
      </c>
      <c r="J62" s="158">
        <v>5591.5611396587783</v>
      </c>
      <c r="K62" s="158">
        <v>4618.8660282179453</v>
      </c>
      <c r="L62" s="158">
        <v>5818.7783605131917</v>
      </c>
      <c r="M62" s="158">
        <v>5804.7949942899868</v>
      </c>
      <c r="N62" s="158">
        <v>6949.597630873398</v>
      </c>
    </row>
    <row r="63" spans="1:14" x14ac:dyDescent="0.2">
      <c r="A63" s="119"/>
      <c r="B63" s="146" t="s">
        <v>188</v>
      </c>
      <c r="C63" s="158">
        <v>5319.2051115446411</v>
      </c>
      <c r="D63" s="158">
        <v>5170.3730290773028</v>
      </c>
      <c r="E63" s="158">
        <v>4925.4966266493175</v>
      </c>
      <c r="F63" s="158">
        <v>4412.1834551758648</v>
      </c>
      <c r="G63" s="158">
        <v>5359.3890586880898</v>
      </c>
      <c r="H63" s="158">
        <v>5355.1825942068554</v>
      </c>
      <c r="I63" s="158">
        <v>4637.1934819017006</v>
      </c>
      <c r="J63" s="158">
        <v>3669.0302323873789</v>
      </c>
      <c r="K63" s="158">
        <v>3049.8653883323054</v>
      </c>
      <c r="L63" s="158">
        <v>3556.1175834569735</v>
      </c>
      <c r="M63" s="158">
        <v>3627.1958657684477</v>
      </c>
      <c r="N63" s="158">
        <v>4988.0090941838553</v>
      </c>
    </row>
    <row r="64" spans="1:14" x14ac:dyDescent="0.2">
      <c r="A64" s="119"/>
      <c r="B64" s="146" t="s">
        <v>189</v>
      </c>
      <c r="C64" s="158">
        <v>10595.585023968728</v>
      </c>
      <c r="D64" s="158">
        <v>10594.406851960519</v>
      </c>
      <c r="E64" s="158">
        <v>10473.114084918267</v>
      </c>
      <c r="F64" s="158">
        <v>10820.297191842432</v>
      </c>
      <c r="G64" s="158">
        <v>9964.2480443289423</v>
      </c>
      <c r="H64" s="158">
        <v>10353.697893259776</v>
      </c>
      <c r="I64" s="158">
        <v>12094.58821711121</v>
      </c>
      <c r="J64" s="158">
        <v>10816.682328564164</v>
      </c>
      <c r="K64" s="158">
        <v>9370.7470799052116</v>
      </c>
      <c r="L64" s="158">
        <v>10765.70779610552</v>
      </c>
      <c r="M64" s="158">
        <v>9143.639965465647</v>
      </c>
      <c r="N64" s="158">
        <v>13991.332584728068</v>
      </c>
    </row>
    <row r="65" spans="1:14" x14ac:dyDescent="0.2">
      <c r="A65" s="119"/>
      <c r="B65" s="146" t="s">
        <v>190</v>
      </c>
      <c r="C65" s="158">
        <v>3510.0392117404226</v>
      </c>
      <c r="D65" s="158">
        <v>3162.3919876352757</v>
      </c>
      <c r="E65" s="158">
        <v>3184.8365397512498</v>
      </c>
      <c r="F65" s="158">
        <v>2631.7624716783434</v>
      </c>
      <c r="G65" s="158">
        <v>2876.6491213284435</v>
      </c>
      <c r="H65" s="158">
        <v>3239.3545843102142</v>
      </c>
      <c r="I65" s="158">
        <v>2749.5430708282115</v>
      </c>
      <c r="J65" s="158">
        <v>2903.9031563067456</v>
      </c>
      <c r="K65" s="158">
        <v>2461.2100751805797</v>
      </c>
      <c r="L65" s="158">
        <v>2675.150535570855</v>
      </c>
      <c r="M65" s="158">
        <v>3322.3793855629315</v>
      </c>
      <c r="N65" s="158">
        <v>3537.419917225719</v>
      </c>
    </row>
    <row r="66" spans="1:14" x14ac:dyDescent="0.2">
      <c r="A66" s="119">
        <v>530</v>
      </c>
      <c r="B66" s="119" t="s">
        <v>22</v>
      </c>
      <c r="C66" s="158">
        <v>10637.232254300412</v>
      </c>
      <c r="D66" s="158">
        <v>8212.9069011666215</v>
      </c>
      <c r="E66" s="158">
        <v>10094.694072056276</v>
      </c>
      <c r="F66" s="158">
        <v>9575.7871446779427</v>
      </c>
      <c r="G66" s="158">
        <v>9156.7615933731759</v>
      </c>
      <c r="H66" s="158">
        <v>10564.883774503525</v>
      </c>
      <c r="I66" s="158">
        <v>10565.496023870568</v>
      </c>
      <c r="J66" s="158">
        <v>9762.2950825208627</v>
      </c>
      <c r="K66" s="158">
        <v>8199.6420928789867</v>
      </c>
      <c r="L66" s="158">
        <v>8722.7664981901689</v>
      </c>
      <c r="M66" s="158">
        <v>8544.7281972359688</v>
      </c>
      <c r="N66" s="158">
        <v>11426.986419121324</v>
      </c>
    </row>
    <row r="67" spans="1:14" x14ac:dyDescent="0.2">
      <c r="A67" s="119">
        <v>540</v>
      </c>
      <c r="B67" s="119"/>
      <c r="C67" s="158"/>
      <c r="D67" s="158"/>
      <c r="E67" s="158"/>
      <c r="F67" s="158"/>
      <c r="G67" s="158"/>
      <c r="H67" s="158"/>
      <c r="I67" s="158"/>
      <c r="J67" s="158"/>
      <c r="K67" s="158"/>
      <c r="L67" s="158"/>
      <c r="M67" s="158"/>
      <c r="N67" s="158"/>
    </row>
    <row r="68" spans="1:14" x14ac:dyDescent="0.2">
      <c r="A68" s="119">
        <v>550</v>
      </c>
      <c r="B68" s="119" t="s">
        <v>21</v>
      </c>
      <c r="C68" s="158"/>
      <c r="D68" s="158"/>
      <c r="E68" s="158"/>
      <c r="F68" s="158"/>
      <c r="G68" s="158"/>
      <c r="H68" s="158"/>
      <c r="I68" s="158"/>
      <c r="J68" s="158"/>
      <c r="K68" s="158"/>
      <c r="L68" s="158"/>
      <c r="M68" s="158"/>
      <c r="N68" s="158"/>
    </row>
    <row r="69" spans="1:14" x14ac:dyDescent="0.2">
      <c r="A69" s="119">
        <v>560</v>
      </c>
      <c r="B69" s="119" t="s">
        <v>20</v>
      </c>
      <c r="C69" s="158">
        <v>612949.13833117601</v>
      </c>
      <c r="D69" s="158">
        <v>573011.96965848526</v>
      </c>
      <c r="E69" s="158">
        <v>674597.09541435109</v>
      </c>
      <c r="F69" s="158">
        <v>619612.45079607272</v>
      </c>
      <c r="G69" s="158">
        <v>608821.05564416107</v>
      </c>
      <c r="H69" s="158">
        <v>702811.07532705332</v>
      </c>
      <c r="I69" s="158">
        <v>762173.9943874419</v>
      </c>
      <c r="J69" s="158">
        <v>715549.09992355586</v>
      </c>
      <c r="K69" s="158">
        <v>588022.04600672633</v>
      </c>
      <c r="L69" s="158">
        <v>587861.92890992679</v>
      </c>
      <c r="M69" s="158">
        <v>611006.56585908867</v>
      </c>
      <c r="N69" s="158">
        <v>739308.21359399694</v>
      </c>
    </row>
    <row r="70" spans="1:14" x14ac:dyDescent="0.2">
      <c r="A70" s="119">
        <v>570</v>
      </c>
      <c r="B70" s="119" t="s">
        <v>19</v>
      </c>
      <c r="C70" s="158">
        <v>41286.371598619087</v>
      </c>
      <c r="D70" s="158">
        <v>43076.051301251537</v>
      </c>
      <c r="E70" s="158">
        <v>44735.166394435189</v>
      </c>
      <c r="F70" s="158">
        <v>52703.48243325638</v>
      </c>
      <c r="G70" s="158">
        <v>55024.675480136451</v>
      </c>
      <c r="H70" s="158">
        <v>64396.222385126763</v>
      </c>
      <c r="I70" s="158">
        <v>52081.729662211408</v>
      </c>
      <c r="J70" s="158">
        <v>41899.630625199614</v>
      </c>
      <c r="K70" s="158">
        <v>65813.420912403555</v>
      </c>
      <c r="L70" s="158">
        <v>63666.468040414336</v>
      </c>
      <c r="M70" s="158">
        <v>58924.171242711243</v>
      </c>
      <c r="N70" s="158">
        <v>51292.975500716086</v>
      </c>
    </row>
    <row r="71" spans="1:14" x14ac:dyDescent="0.2">
      <c r="A71" s="119">
        <v>580</v>
      </c>
      <c r="B71" s="119" t="s">
        <v>18</v>
      </c>
      <c r="C71" s="158">
        <v>36802.718412967741</v>
      </c>
      <c r="D71" s="158">
        <v>38967.119709105908</v>
      </c>
      <c r="E71" s="158">
        <v>40319.265410365493</v>
      </c>
      <c r="F71" s="158">
        <v>46820.870626178563</v>
      </c>
      <c r="G71" s="158">
        <v>49397.102472746323</v>
      </c>
      <c r="H71" s="158">
        <v>57510.683379688679</v>
      </c>
      <c r="I71" s="158">
        <v>47075.615097835733</v>
      </c>
      <c r="J71" s="158">
        <v>37525.596318748525</v>
      </c>
      <c r="K71" s="158">
        <v>60210.310640871678</v>
      </c>
      <c r="L71" s="158">
        <v>58441.672240568289</v>
      </c>
      <c r="M71" s="158">
        <v>54084.993953360659</v>
      </c>
      <c r="N71" s="158">
        <v>47196.928054486896</v>
      </c>
    </row>
    <row r="72" spans="1:14" x14ac:dyDescent="0.2">
      <c r="A72" s="119">
        <v>590</v>
      </c>
      <c r="B72" s="119" t="s">
        <v>17</v>
      </c>
      <c r="C72" s="158">
        <v>7071.45122048134</v>
      </c>
      <c r="D72" s="158">
        <v>7493.0531202357843</v>
      </c>
      <c r="E72" s="158">
        <v>7171.3822522873961</v>
      </c>
      <c r="F72" s="158">
        <v>9146.2861745746686</v>
      </c>
      <c r="G72" s="158">
        <v>9608.3416788493014</v>
      </c>
      <c r="H72" s="158">
        <v>11704.598507000057</v>
      </c>
      <c r="I72" s="158">
        <v>8711.0948084763531</v>
      </c>
      <c r="J72" s="158">
        <v>6442.8430376840824</v>
      </c>
      <c r="K72" s="158">
        <v>8992.3847259020513</v>
      </c>
      <c r="L72" s="158">
        <v>8869.8277264255394</v>
      </c>
      <c r="M72" s="158">
        <v>8704.8779432772299</v>
      </c>
      <c r="N72" s="158">
        <v>6830.5853606921928</v>
      </c>
    </row>
    <row r="73" spans="1:14" x14ac:dyDescent="0.2">
      <c r="A73" s="119">
        <v>600</v>
      </c>
      <c r="B73" s="119" t="s">
        <v>16</v>
      </c>
      <c r="C73" s="158">
        <v>575716.01753978385</v>
      </c>
      <c r="D73" s="158">
        <v>534321.8435497632</v>
      </c>
      <c r="E73" s="158">
        <v>634302.18165709928</v>
      </c>
      <c r="F73" s="158">
        <v>571124.17215200816</v>
      </c>
      <c r="G73" s="158">
        <v>559377.314039196</v>
      </c>
      <c r="H73" s="158">
        <v>644139.42265431012</v>
      </c>
      <c r="I73" s="158">
        <v>715715.94100975862</v>
      </c>
      <c r="J73" s="158">
        <v>678485.55685748835</v>
      </c>
      <c r="K73" s="158">
        <v>528332.18454348727</v>
      </c>
      <c r="L73" s="158">
        <v>529909.11625636695</v>
      </c>
      <c r="M73" s="158">
        <v>556805.77669874427</v>
      </c>
      <c r="N73" s="158">
        <v>692815.28157609585</v>
      </c>
    </row>
    <row r="74" spans="1:14" x14ac:dyDescent="0.2">
      <c r="A74" s="119">
        <v>610</v>
      </c>
      <c r="B74" s="119"/>
      <c r="C74" s="158"/>
      <c r="D74" s="158"/>
      <c r="E74" s="158"/>
      <c r="F74" s="158"/>
      <c r="G74" s="158"/>
      <c r="H74" s="158"/>
      <c r="I74" s="158"/>
      <c r="J74" s="158"/>
      <c r="K74" s="158"/>
      <c r="L74" s="158"/>
      <c r="M74" s="158"/>
      <c r="N74" s="158"/>
    </row>
    <row r="75" spans="1:14" x14ac:dyDescent="0.2">
      <c r="A75" s="119">
        <v>620</v>
      </c>
      <c r="B75" s="119" t="s">
        <v>15</v>
      </c>
      <c r="C75" s="158">
        <v>60253.639098893313</v>
      </c>
      <c r="D75" s="158">
        <v>47145.206225639529</v>
      </c>
      <c r="E75" s="158">
        <v>39912.265969697</v>
      </c>
      <c r="F75" s="158">
        <v>48414.780995249574</v>
      </c>
      <c r="G75" s="158">
        <v>43021.299506384872</v>
      </c>
      <c r="H75" s="158">
        <v>45138.675881696938</v>
      </c>
      <c r="I75" s="158">
        <v>40911.390436849186</v>
      </c>
      <c r="J75" s="158">
        <v>16696.035806867796</v>
      </c>
      <c r="K75" s="158">
        <v>28783.337828326767</v>
      </c>
      <c r="L75" s="158">
        <v>38741.458244066838</v>
      </c>
      <c r="M75" s="158">
        <v>38951.136856550096</v>
      </c>
      <c r="N75" s="158">
        <v>21945.418189827662</v>
      </c>
    </row>
    <row r="76" spans="1:14" x14ac:dyDescent="0.2">
      <c r="A76" s="119">
        <v>630</v>
      </c>
      <c r="B76" s="119" t="s">
        <v>14</v>
      </c>
      <c r="C76" s="158">
        <v>40777.077242314386</v>
      </c>
      <c r="D76" s="158">
        <v>22044.164152910947</v>
      </c>
      <c r="E76" s="158">
        <v>20140.626796613502</v>
      </c>
      <c r="F76" s="158">
        <v>20505.935292606511</v>
      </c>
      <c r="G76" s="158">
        <v>15629.821570691716</v>
      </c>
      <c r="H76" s="158">
        <v>21880.625306966391</v>
      </c>
      <c r="I76" s="158">
        <v>26678.610175183458</v>
      </c>
      <c r="J76" s="158">
        <v>6915.5556218037691</v>
      </c>
      <c r="K76" s="158">
        <v>12236.108281377929</v>
      </c>
      <c r="L76" s="158">
        <v>20840.072415350201</v>
      </c>
      <c r="M76" s="158">
        <v>22022.926752115785</v>
      </c>
      <c r="N76" s="158">
        <v>9288.4719688666446</v>
      </c>
    </row>
    <row r="77" spans="1:14" x14ac:dyDescent="0.2">
      <c r="A77" s="119">
        <v>640</v>
      </c>
      <c r="B77" s="119" t="s">
        <v>13</v>
      </c>
      <c r="C77" s="158">
        <v>8734.8592561586302</v>
      </c>
      <c r="D77" s="158">
        <v>9690.43018018168</v>
      </c>
      <c r="E77" s="158">
        <v>8413.6543950910545</v>
      </c>
      <c r="F77" s="158">
        <v>8974.3448603637571</v>
      </c>
      <c r="G77" s="158">
        <v>10637.585608474992</v>
      </c>
      <c r="H77" s="158">
        <v>5767.0214712984389</v>
      </c>
      <c r="I77" s="158">
        <v>5766.9769075416671</v>
      </c>
      <c r="J77" s="158">
        <v>4620.8573500280663</v>
      </c>
      <c r="K77" s="158">
        <v>6484.1173762202807</v>
      </c>
      <c r="L77" s="158">
        <v>7446.6373767462565</v>
      </c>
      <c r="M77" s="158">
        <v>6334.9611688831983</v>
      </c>
      <c r="N77" s="158">
        <v>4004.1385676904397</v>
      </c>
    </row>
    <row r="78" spans="1:14" x14ac:dyDescent="0.2">
      <c r="A78" s="119">
        <v>650</v>
      </c>
      <c r="B78" s="119" t="s">
        <v>12</v>
      </c>
      <c r="C78" s="158">
        <v>11865.480037725449</v>
      </c>
      <c r="D78" s="158">
        <v>16939.241522778244</v>
      </c>
      <c r="E78" s="158">
        <v>12984.727069418612</v>
      </c>
      <c r="F78" s="158">
        <v>20919.577263813339</v>
      </c>
      <c r="G78" s="158">
        <v>18638.779494128758</v>
      </c>
      <c r="H78" s="158">
        <v>18518.974671057666</v>
      </c>
      <c r="I78" s="158">
        <v>9965.4565758257268</v>
      </c>
      <c r="J78" s="158">
        <v>5805.3244688923241</v>
      </c>
      <c r="K78" s="158">
        <v>10679.115213565803</v>
      </c>
      <c r="L78" s="158">
        <v>11915.058723795348</v>
      </c>
      <c r="M78" s="158">
        <v>11499.26443851359</v>
      </c>
      <c r="N78" s="158">
        <v>9168.0625444320722</v>
      </c>
    </row>
    <row r="79" spans="1:14" x14ac:dyDescent="0.2">
      <c r="A79" s="119">
        <v>660</v>
      </c>
      <c r="B79" s="119"/>
      <c r="C79" s="158"/>
      <c r="D79" s="158"/>
      <c r="E79" s="158"/>
      <c r="F79" s="158"/>
      <c r="G79" s="158"/>
      <c r="H79" s="158"/>
      <c r="I79" s="158"/>
      <c r="J79" s="158"/>
      <c r="K79" s="158"/>
      <c r="L79" s="158"/>
      <c r="M79" s="158"/>
      <c r="N79" s="158"/>
    </row>
    <row r="80" spans="1:14" x14ac:dyDescent="0.2">
      <c r="A80" s="119">
        <v>670</v>
      </c>
      <c r="B80" s="119" t="s">
        <v>11</v>
      </c>
      <c r="C80" s="158">
        <v>23427.797847004054</v>
      </c>
      <c r="D80" s="158">
        <v>21602.446431279644</v>
      </c>
      <c r="E80" s="158">
        <v>23866.885718245707</v>
      </c>
      <c r="F80" s="158">
        <v>23416.334848420654</v>
      </c>
      <c r="G80" s="158">
        <v>21178.88853687248</v>
      </c>
      <c r="H80" s="158">
        <v>20256.424914812058</v>
      </c>
      <c r="I80" s="158">
        <v>19984.043604742423</v>
      </c>
      <c r="J80" s="158">
        <v>18646.445473120584</v>
      </c>
      <c r="K80" s="158">
        <v>18647.300244474009</v>
      </c>
      <c r="L80" s="158">
        <v>24366.207728006662</v>
      </c>
      <c r="M80" s="158">
        <v>23531.76165283288</v>
      </c>
      <c r="N80" s="158">
        <v>17267.862030501208</v>
      </c>
    </row>
    <row r="81" spans="1:14" x14ac:dyDescent="0.2">
      <c r="A81" s="119">
        <v>680</v>
      </c>
      <c r="B81" s="119" t="s">
        <v>10</v>
      </c>
      <c r="C81" s="158">
        <v>58759.093096618781</v>
      </c>
      <c r="D81" s="158">
        <v>56338.92120440596</v>
      </c>
      <c r="E81" s="158">
        <v>63908.168541335421</v>
      </c>
      <c r="F81" s="158">
        <v>53134.536117681033</v>
      </c>
      <c r="G81" s="158">
        <v>64794.660551671492</v>
      </c>
      <c r="H81" s="158">
        <v>65763.236210581978</v>
      </c>
      <c r="I81" s="158">
        <v>73220.916867495238</v>
      </c>
      <c r="J81" s="158">
        <v>61591.82902839555</v>
      </c>
      <c r="K81" s="158">
        <v>45455.614137356475</v>
      </c>
      <c r="L81" s="158">
        <v>56398.904530978303</v>
      </c>
      <c r="M81" s="158">
        <v>56472.505595690454</v>
      </c>
      <c r="N81" s="158">
        <v>82833.262099530955</v>
      </c>
    </row>
    <row r="82" spans="1:14" x14ac:dyDescent="0.2">
      <c r="A82" s="119">
        <v>690</v>
      </c>
      <c r="B82" s="119" t="s">
        <v>9</v>
      </c>
      <c r="C82" s="158">
        <v>6711.7115674389788</v>
      </c>
      <c r="D82" s="158">
        <v>8236.4908053592862</v>
      </c>
      <c r="E82" s="158">
        <v>8713.4617663241515</v>
      </c>
      <c r="F82" s="158">
        <v>7780.5622424327503</v>
      </c>
      <c r="G82" s="158">
        <v>10014.935448702856</v>
      </c>
      <c r="H82" s="158">
        <v>8667.443930807045</v>
      </c>
      <c r="I82" s="158">
        <v>10222.147607959379</v>
      </c>
      <c r="J82" s="158">
        <v>7009.0325159138365</v>
      </c>
      <c r="K82" s="158">
        <v>6863.4448978949476</v>
      </c>
      <c r="L82" s="158">
        <v>6227.9689827612174</v>
      </c>
      <c r="M82" s="158">
        <v>6494.9701115453627</v>
      </c>
      <c r="N82" s="158">
        <v>5337.693388886707</v>
      </c>
    </row>
    <row r="83" spans="1:14" x14ac:dyDescent="0.2">
      <c r="A83" s="119">
        <v>700</v>
      </c>
      <c r="B83" s="119" t="s">
        <v>8</v>
      </c>
      <c r="C83" s="158">
        <v>2646.0826850300728</v>
      </c>
      <c r="D83" s="158">
        <v>1524.9633266680269</v>
      </c>
      <c r="E83" s="158">
        <v>3734.1821570459397</v>
      </c>
      <c r="F83" s="158">
        <v>952.92247787040048</v>
      </c>
      <c r="G83" s="158">
        <v>1263.6755187863237</v>
      </c>
      <c r="H83" s="158">
        <v>1572.3651611307507</v>
      </c>
      <c r="I83" s="158">
        <v>2176.2186054104732</v>
      </c>
      <c r="J83" s="158">
        <v>5873.5178846570743</v>
      </c>
      <c r="K83" s="158">
        <v>1865.7394517981072</v>
      </c>
      <c r="L83" s="158">
        <v>4146.6128651964982</v>
      </c>
      <c r="M83" s="158">
        <v>1735.5132013327725</v>
      </c>
      <c r="N83" s="158">
        <v>2182.6399029489471</v>
      </c>
    </row>
    <row r="84" spans="1:14" x14ac:dyDescent="0.2">
      <c r="A84" s="119">
        <v>710</v>
      </c>
      <c r="B84" s="119" t="s">
        <v>7</v>
      </c>
      <c r="C84" s="158">
        <v>7385.4646275972063</v>
      </c>
      <c r="D84" s="158">
        <v>4305.2628090308908</v>
      </c>
      <c r="E84" s="158">
        <v>5556.2499513250586</v>
      </c>
      <c r="F84" s="158">
        <v>4796.4675952944453</v>
      </c>
      <c r="G84" s="158">
        <v>2790.8881926398699</v>
      </c>
      <c r="H84" s="158">
        <v>2623.0820481035375</v>
      </c>
      <c r="I84" s="158">
        <v>3172.9375116011252</v>
      </c>
      <c r="J84" s="158">
        <v>6157.632035570321</v>
      </c>
      <c r="K84" s="158">
        <v>3660.2313066827337</v>
      </c>
      <c r="L84" s="158">
        <v>12640.765284399267</v>
      </c>
      <c r="M84" s="158">
        <v>6824.6783086297291</v>
      </c>
      <c r="N84" s="158">
        <v>23617.718457772611</v>
      </c>
    </row>
    <row r="85" spans="1:14" x14ac:dyDescent="0.2">
      <c r="A85" s="119"/>
      <c r="B85" s="119" t="s">
        <v>22</v>
      </c>
      <c r="C85" s="158">
        <v>27678.850838819944</v>
      </c>
      <c r="D85" s="158">
        <v>34283.175312428575</v>
      </c>
      <c r="E85" s="158">
        <v>31681.673431177143</v>
      </c>
      <c r="F85" s="158">
        <v>32352.410499924048</v>
      </c>
      <c r="G85" s="158">
        <v>39673.587030436916</v>
      </c>
      <c r="H85" s="158">
        <v>45340.046877791923</v>
      </c>
      <c r="I85" s="158">
        <v>38846.891512469781</v>
      </c>
      <c r="J85" s="158">
        <v>31790.593062263368</v>
      </c>
      <c r="K85" s="158">
        <v>37852.186668355258</v>
      </c>
      <c r="L85" s="158">
        <v>39552.427002155688</v>
      </c>
      <c r="M85" s="158">
        <v>45171.593034961763</v>
      </c>
      <c r="N85" s="158">
        <v>30595.913326024449</v>
      </c>
    </row>
    <row r="86" spans="1:14" x14ac:dyDescent="0.2">
      <c r="A86" s="119">
        <v>720</v>
      </c>
      <c r="B86" s="119"/>
      <c r="C86" s="158"/>
      <c r="D86" s="158"/>
      <c r="E86" s="158"/>
      <c r="F86" s="158"/>
      <c r="G86" s="158"/>
      <c r="H86" s="158"/>
      <c r="I86" s="158"/>
      <c r="J86" s="158"/>
      <c r="K86" s="158"/>
      <c r="L86" s="158"/>
      <c r="M86" s="158"/>
      <c r="N86" s="158"/>
    </row>
    <row r="87" spans="1:14" x14ac:dyDescent="0.2">
      <c r="A87" s="119">
        <v>730</v>
      </c>
      <c r="B87" s="119" t="s">
        <v>6</v>
      </c>
      <c r="C87" s="158"/>
      <c r="D87" s="158"/>
      <c r="E87" s="158"/>
      <c r="F87" s="158"/>
      <c r="G87" s="158"/>
      <c r="H87" s="158"/>
      <c r="I87" s="158"/>
      <c r="J87" s="158"/>
      <c r="K87" s="158"/>
      <c r="L87" s="158"/>
      <c r="M87" s="158"/>
      <c r="N87" s="158"/>
    </row>
    <row r="88" spans="1:14" x14ac:dyDescent="0.2">
      <c r="A88" s="119">
        <v>740</v>
      </c>
      <c r="B88" s="119" t="s">
        <v>191</v>
      </c>
      <c r="C88" s="147">
        <v>31.681336593001351</v>
      </c>
      <c r="D88" s="147">
        <v>33.022251518543932</v>
      </c>
      <c r="E88" s="147">
        <v>32.470790320554734</v>
      </c>
      <c r="F88" s="147">
        <v>34.280350880640377</v>
      </c>
      <c r="G88" s="147">
        <v>35.71420215575764</v>
      </c>
      <c r="H88" s="147">
        <v>35.832780233446982</v>
      </c>
      <c r="I88" s="147">
        <v>33.706155998622314</v>
      </c>
      <c r="J88" s="147">
        <v>32.997757434866621</v>
      </c>
      <c r="K88" s="147">
        <v>37.757852088952014</v>
      </c>
      <c r="L88" s="147">
        <v>36.124262966695348</v>
      </c>
      <c r="M88" s="147">
        <v>32.330338534406778</v>
      </c>
      <c r="N88" s="147">
        <v>31.423397300620575</v>
      </c>
    </row>
    <row r="89" spans="1:14" x14ac:dyDescent="0.2">
      <c r="A89" s="119">
        <v>750</v>
      </c>
      <c r="B89" s="119" t="s">
        <v>192</v>
      </c>
      <c r="C89" s="147">
        <v>68.318663406851527</v>
      </c>
      <c r="D89" s="147">
        <v>66.977748481645875</v>
      </c>
      <c r="E89" s="147">
        <v>67.52920967951151</v>
      </c>
      <c r="F89" s="147">
        <v>65.719649119230752</v>
      </c>
      <c r="G89" s="147">
        <v>64.2857978444694</v>
      </c>
      <c r="H89" s="147">
        <v>64.167219766604944</v>
      </c>
      <c r="I89" s="147">
        <v>66.293844001271751</v>
      </c>
      <c r="J89" s="147">
        <v>67.002242565293244</v>
      </c>
      <c r="K89" s="147">
        <v>62.242147910629633</v>
      </c>
      <c r="L89" s="147">
        <v>63.875737033405031</v>
      </c>
      <c r="M89" s="147">
        <v>67.669661465632274</v>
      </c>
      <c r="N89" s="147">
        <v>68.57660269926906</v>
      </c>
    </row>
    <row r="90" spans="1:14" x14ac:dyDescent="0.2">
      <c r="A90" s="119">
        <v>760</v>
      </c>
      <c r="B90" s="119" t="s">
        <v>5</v>
      </c>
      <c r="C90" s="147">
        <v>5.377220194797304</v>
      </c>
      <c r="D90" s="147">
        <v>5.2491009489258964</v>
      </c>
      <c r="E90" s="147">
        <v>5.0966818545050536</v>
      </c>
      <c r="F90" s="147">
        <v>5.0253621034170379</v>
      </c>
      <c r="G90" s="147">
        <v>4.8914193200679268</v>
      </c>
      <c r="H90" s="147">
        <v>4.8419338980134992</v>
      </c>
      <c r="I90" s="147">
        <v>5.0048803583290749</v>
      </c>
      <c r="J90" s="147">
        <v>5.1436514421139101</v>
      </c>
      <c r="K90" s="147">
        <v>4.782789437805576</v>
      </c>
      <c r="L90" s="147">
        <v>5.0740121820502448</v>
      </c>
      <c r="M90" s="147">
        <v>5.2912774173310764</v>
      </c>
      <c r="N90" s="147">
        <v>5.5057480378730146</v>
      </c>
    </row>
    <row r="91" spans="1:14" x14ac:dyDescent="0.2">
      <c r="A91" s="119">
        <v>770</v>
      </c>
      <c r="B91" s="119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</row>
    <row r="92" spans="1:14" x14ac:dyDescent="0.2">
      <c r="A92" s="119">
        <v>780</v>
      </c>
      <c r="B92" s="119" t="s">
        <v>4</v>
      </c>
      <c r="C92" s="158">
        <v>45812.916548595756</v>
      </c>
      <c r="D92" s="158">
        <v>51722.658756436373</v>
      </c>
      <c r="E92" s="158">
        <v>54370.751015818074</v>
      </c>
      <c r="F92" s="158">
        <v>48743.527348545183</v>
      </c>
      <c r="G92" s="158">
        <v>45573.510086692491</v>
      </c>
      <c r="H92" s="158">
        <v>56022.727074388931</v>
      </c>
      <c r="I92" s="158">
        <v>40017.007599680757</v>
      </c>
      <c r="J92" s="158">
        <v>38271.735785682169</v>
      </c>
      <c r="K92" s="158">
        <v>37329.00866606403</v>
      </c>
      <c r="L92" s="158">
        <v>47118.530356688912</v>
      </c>
      <c r="M92" s="158">
        <v>47272.798670991629</v>
      </c>
      <c r="N92" s="158">
        <v>40423.372431073141</v>
      </c>
    </row>
    <row r="93" spans="1:14" x14ac:dyDescent="0.2">
      <c r="A93" s="119">
        <v>790</v>
      </c>
      <c r="B93" s="119" t="s">
        <v>3</v>
      </c>
      <c r="C93" s="158">
        <v>695469.62557712127</v>
      </c>
      <c r="D93" s="158">
        <v>642987.66306721384</v>
      </c>
      <c r="E93" s="158">
        <v>743023.2899700678</v>
      </c>
      <c r="F93" s="158">
        <v>693730.81371136231</v>
      </c>
      <c r="G93" s="158">
        <v>694599.29951841675</v>
      </c>
      <c r="H93" s="158">
        <v>779341.98799836519</v>
      </c>
      <c r="I93" s="158">
        <v>852159.14962162974</v>
      </c>
      <c r="J93" s="158">
        <v>778269.71851994644</v>
      </c>
      <c r="K93" s="158">
        <v>653433.95803845546</v>
      </c>
      <c r="L93" s="158">
        <v>671842.86589723872</v>
      </c>
      <c r="M93" s="158">
        <v>692399.06171990896</v>
      </c>
      <c r="N93" s="158">
        <v>827676.61147032131</v>
      </c>
    </row>
    <row r="94" spans="1:14" x14ac:dyDescent="0.2">
      <c r="A94" s="119">
        <v>800</v>
      </c>
      <c r="B94" s="119"/>
      <c r="C94" s="158"/>
      <c r="D94" s="158"/>
      <c r="E94" s="158"/>
      <c r="F94" s="158"/>
      <c r="G94" s="158"/>
      <c r="H94" s="158"/>
      <c r="I94" s="158"/>
      <c r="J94" s="158"/>
      <c r="K94" s="158"/>
      <c r="L94" s="158"/>
      <c r="M94" s="158"/>
      <c r="N94" s="158"/>
    </row>
    <row r="95" spans="1:14" x14ac:dyDescent="0.2">
      <c r="A95" s="119">
        <v>810</v>
      </c>
      <c r="B95" s="119" t="s">
        <v>2</v>
      </c>
      <c r="C95" s="158">
        <v>192648.28614694474</v>
      </c>
      <c r="D95" s="158">
        <v>193086.61821034874</v>
      </c>
      <c r="E95" s="158">
        <v>223068.20201935869</v>
      </c>
      <c r="F95" s="158">
        <v>216552.74895105886</v>
      </c>
      <c r="G95" s="158">
        <v>219121.28470925163</v>
      </c>
      <c r="H95" s="158">
        <v>250084.07296715962</v>
      </c>
      <c r="I95" s="158">
        <v>247691.92711425875</v>
      </c>
      <c r="J95" s="158">
        <v>240297.28663791262</v>
      </c>
      <c r="K95" s="158">
        <v>221141.75696454014</v>
      </c>
      <c r="L95" s="158">
        <v>215892.63332921849</v>
      </c>
      <c r="M95" s="158">
        <v>206536.80700160519</v>
      </c>
      <c r="N95" s="158">
        <v>215481.84946859715</v>
      </c>
    </row>
    <row r="96" spans="1:14" x14ac:dyDescent="0.2">
      <c r="A96" s="119">
        <v>820</v>
      </c>
      <c r="B96" s="119" t="s">
        <v>1</v>
      </c>
      <c r="C96" s="158">
        <v>548634.25597812654</v>
      </c>
      <c r="D96" s="158">
        <v>501623.70361419744</v>
      </c>
      <c r="E96" s="158">
        <v>574325.83896681084</v>
      </c>
      <c r="F96" s="158">
        <v>525921.59210849984</v>
      </c>
      <c r="G96" s="158">
        <v>521051.52489702147</v>
      </c>
      <c r="H96" s="158">
        <v>585280.64210628136</v>
      </c>
      <c r="I96" s="158">
        <v>644484.23010672047</v>
      </c>
      <c r="J96" s="158">
        <v>576244.16766861279</v>
      </c>
      <c r="K96" s="158">
        <v>469621.20973787137</v>
      </c>
      <c r="L96" s="158">
        <v>503068.76292560884</v>
      </c>
      <c r="M96" s="158">
        <v>533135.05338936043</v>
      </c>
      <c r="N96" s="158">
        <v>652618.13443199056</v>
      </c>
    </row>
    <row r="97" spans="1:14" x14ac:dyDescent="0.2">
      <c r="A97" s="119">
        <v>830</v>
      </c>
      <c r="B97" s="119"/>
      <c r="C97" s="158"/>
      <c r="D97" s="158"/>
      <c r="E97" s="158"/>
      <c r="F97" s="158"/>
      <c r="G97" s="158"/>
      <c r="H97" s="158"/>
      <c r="I97" s="158"/>
      <c r="J97" s="158"/>
      <c r="K97" s="158"/>
      <c r="L97" s="158"/>
      <c r="M97" s="158"/>
      <c r="N97" s="158"/>
    </row>
    <row r="98" spans="1:14" x14ac:dyDescent="0.2">
      <c r="A98" s="119">
        <v>840</v>
      </c>
      <c r="B98" s="119" t="s">
        <v>0</v>
      </c>
      <c r="C98" s="158">
        <v>537408.1920829789</v>
      </c>
      <c r="D98" s="158">
        <v>488123.63451318449</v>
      </c>
      <c r="E98" s="158">
        <v>560181.18364276062</v>
      </c>
      <c r="F98" s="158">
        <v>514280.40668033861</v>
      </c>
      <c r="G98" s="158">
        <v>509034.59321782721</v>
      </c>
      <c r="H98" s="158">
        <v>573866.36802271998</v>
      </c>
      <c r="I98" s="158">
        <v>635059.87361349491</v>
      </c>
      <c r="J98" s="158">
        <v>566030.87630042993</v>
      </c>
      <c r="K98" s="158">
        <v>460572.84684603085</v>
      </c>
      <c r="L98" s="158">
        <v>490488.1267418869</v>
      </c>
      <c r="M98" s="158">
        <v>522256.86224403972</v>
      </c>
      <c r="N98" s="158">
        <v>643558.98195738776</v>
      </c>
    </row>
    <row r="99" spans="1:14" x14ac:dyDescent="0.2">
      <c r="A99" s="119">
        <v>850</v>
      </c>
      <c r="B99" s="119"/>
      <c r="C99" s="158"/>
      <c r="D99" s="158"/>
      <c r="E99" s="158"/>
      <c r="F99" s="158"/>
      <c r="G99" s="158"/>
      <c r="H99" s="158"/>
      <c r="I99" s="158"/>
      <c r="J99" s="158"/>
      <c r="K99" s="158"/>
      <c r="L99" s="158"/>
      <c r="M99" s="158"/>
      <c r="N99" s="158"/>
    </row>
    <row r="100" spans="1:14" x14ac:dyDescent="0.2">
      <c r="A100" s="119">
        <v>851</v>
      </c>
      <c r="B100" s="119" t="s">
        <v>148</v>
      </c>
      <c r="C100" s="158">
        <v>46.616761478557649</v>
      </c>
      <c r="D100" s="158">
        <v>46.248486904448832</v>
      </c>
      <c r="E100" s="158">
        <v>45.683763673205753</v>
      </c>
      <c r="F100" s="158">
        <v>45.742201448737482</v>
      </c>
      <c r="G100" s="158">
        <v>45.032734907750836</v>
      </c>
      <c r="H100" s="158">
        <v>44.802598732484199</v>
      </c>
      <c r="I100" s="158">
        <v>44.503891060707538</v>
      </c>
      <c r="J100" s="158">
        <v>44.559789549611075</v>
      </c>
      <c r="K100" s="158">
        <v>44.93451066830476</v>
      </c>
      <c r="L100" s="158">
        <v>45.646319906630438</v>
      </c>
      <c r="M100" s="158">
        <v>45.497646014334791</v>
      </c>
      <c r="N100" s="158">
        <v>45.108653116788794</v>
      </c>
    </row>
    <row r="101" spans="1:14" x14ac:dyDescent="0.2">
      <c r="A101" s="119">
        <v>852</v>
      </c>
      <c r="B101" s="119" t="s">
        <v>149</v>
      </c>
      <c r="C101" s="159">
        <v>2.0629614389300692</v>
      </c>
      <c r="D101" s="159">
        <v>2.0855674188529569</v>
      </c>
      <c r="E101" s="159">
        <v>2.1935457439029955</v>
      </c>
      <c r="F101" s="159">
        <v>2.2169287741175969</v>
      </c>
      <c r="G101" s="159">
        <v>2.109810015784499</v>
      </c>
      <c r="H101" s="159">
        <v>2.3818694950530674</v>
      </c>
      <c r="I101" s="159">
        <v>2.4798797643267392</v>
      </c>
      <c r="J101" s="159">
        <v>2.4301372891303199</v>
      </c>
      <c r="K101" s="159">
        <v>2.0669600905547378</v>
      </c>
      <c r="L101" s="159">
        <v>2.0677847325272176</v>
      </c>
      <c r="M101" s="159">
        <v>2.1354764292891386</v>
      </c>
      <c r="N101" s="159">
        <v>2.2969262178196876</v>
      </c>
    </row>
    <row r="102" spans="1:14" x14ac:dyDescent="0.2">
      <c r="A102" s="142">
        <v>853</v>
      </c>
    </row>
    <row r="103" spans="1:14" x14ac:dyDescent="0.2">
      <c r="A103" s="142">
        <v>860</v>
      </c>
      <c r="B103" s="142" t="s">
        <v>193</v>
      </c>
    </row>
    <row r="104" spans="1:14" x14ac:dyDescent="0.2">
      <c r="A104" s="142">
        <v>870</v>
      </c>
      <c r="B104" s="142" t="s">
        <v>194</v>
      </c>
    </row>
    <row r="105" spans="1:14" x14ac:dyDescent="0.2">
      <c r="A105" s="142">
        <v>880</v>
      </c>
      <c r="B105" s="142" t="s">
        <v>195</v>
      </c>
    </row>
    <row r="106" spans="1:14" x14ac:dyDescent="0.2">
      <c r="A106" s="142">
        <v>890</v>
      </c>
    </row>
    <row r="107" spans="1:14" x14ac:dyDescent="0.2">
      <c r="A107" s="142">
        <v>900</v>
      </c>
    </row>
    <row r="108" spans="1:14" x14ac:dyDescent="0.2">
      <c r="A108" s="142">
        <v>910</v>
      </c>
    </row>
    <row r="109" spans="1:14" x14ac:dyDescent="0.2">
      <c r="A109" s="119">
        <v>920</v>
      </c>
      <c r="B109" s="119" t="s">
        <v>58</v>
      </c>
      <c r="C109" s="116">
        <v>466674.54212450661</v>
      </c>
      <c r="D109" s="116">
        <v>447282.32182489394</v>
      </c>
      <c r="E109" s="116">
        <v>537414.04098606436</v>
      </c>
      <c r="F109" s="116">
        <v>499238.34105901129</v>
      </c>
      <c r="G109" s="116">
        <v>521135.80960632127</v>
      </c>
      <c r="H109" s="116">
        <v>597545.7150734734</v>
      </c>
      <c r="I109" s="116">
        <v>630313.15722112299</v>
      </c>
      <c r="J109" s="116">
        <v>543972.45430644217</v>
      </c>
      <c r="K109" s="116">
        <v>447356.96670207684</v>
      </c>
      <c r="L109" s="116">
        <v>481099.3962554516</v>
      </c>
      <c r="M109" s="116">
        <v>478099.86039057997</v>
      </c>
      <c r="N109" s="116">
        <v>589614.98389966181</v>
      </c>
    </row>
    <row r="110" spans="1:14" x14ac:dyDescent="0.2">
      <c r="A110" s="119">
        <v>930</v>
      </c>
      <c r="B110" s="119" t="s">
        <v>57</v>
      </c>
      <c r="C110" s="116">
        <v>5239899.0798572982</v>
      </c>
      <c r="D110" s="116">
        <v>4443464.5468105236</v>
      </c>
      <c r="E110" s="116">
        <v>4959565.144156117</v>
      </c>
      <c r="F110" s="116">
        <v>4491836.4716892075</v>
      </c>
      <c r="G110" s="116">
        <v>4831894.5753770135</v>
      </c>
      <c r="H110" s="116">
        <v>5801140.4201170914</v>
      </c>
      <c r="I110" s="116">
        <v>6128864.4443872897</v>
      </c>
      <c r="J110" s="116">
        <v>4963274.4604315944</v>
      </c>
      <c r="K110" s="116">
        <v>4127536.1833374579</v>
      </c>
      <c r="L110" s="116">
        <v>4549778.0256468533</v>
      </c>
      <c r="M110" s="116">
        <v>4453881.6089948015</v>
      </c>
      <c r="N110" s="116">
        <v>5968401.09128349</v>
      </c>
    </row>
    <row r="111" spans="1:14" x14ac:dyDescent="0.2">
      <c r="A111" s="119">
        <v>940</v>
      </c>
      <c r="B111" s="119" t="s">
        <v>56</v>
      </c>
      <c r="C111" s="116">
        <v>169029.00257604005</v>
      </c>
      <c r="D111" s="116">
        <v>158695.16238608796</v>
      </c>
      <c r="E111" s="116">
        <v>159985.97239212724</v>
      </c>
      <c r="F111" s="116">
        <v>149727.88238963604</v>
      </c>
      <c r="G111" s="116">
        <v>155867.56694764519</v>
      </c>
      <c r="H111" s="116">
        <v>193371.34733724146</v>
      </c>
      <c r="I111" s="116">
        <v>197705.3046576519</v>
      </c>
      <c r="J111" s="116">
        <v>160105.62775585969</v>
      </c>
      <c r="K111" s="116">
        <v>137584.5394445787</v>
      </c>
      <c r="L111" s="116">
        <v>146767.03308538103</v>
      </c>
      <c r="M111" s="116">
        <v>148462.72029983197</v>
      </c>
      <c r="N111" s="116">
        <v>192529.06746075826</v>
      </c>
    </row>
    <row r="112" spans="1:14" x14ac:dyDescent="0.2">
      <c r="A112" s="119">
        <v>950</v>
      </c>
      <c r="B112" s="119" t="s">
        <v>161</v>
      </c>
      <c r="C112" s="116">
        <v>675625</v>
      </c>
      <c r="D112" s="116">
        <v>600491</v>
      </c>
      <c r="E112" s="116">
        <v>720433</v>
      </c>
      <c r="F112" s="116">
        <v>657872</v>
      </c>
      <c r="G112" s="116">
        <v>682607</v>
      </c>
      <c r="H112" s="116">
        <v>767647</v>
      </c>
      <c r="I112" s="116">
        <v>816294</v>
      </c>
      <c r="J112" s="116">
        <v>769825</v>
      </c>
      <c r="K112" s="116">
        <v>628801</v>
      </c>
      <c r="L112" s="116">
        <v>657143</v>
      </c>
      <c r="M112" s="116">
        <v>648606</v>
      </c>
      <c r="N112" s="116">
        <v>784396</v>
      </c>
    </row>
    <row r="113" spans="1:14" x14ac:dyDescent="0.2">
      <c r="A113" s="119">
        <v>951</v>
      </c>
      <c r="B113" s="119" t="s">
        <v>162</v>
      </c>
      <c r="C113" s="118">
        <v>86.699996948242188</v>
      </c>
      <c r="D113" s="118">
        <v>88.599998474121094</v>
      </c>
      <c r="E113" s="118">
        <v>88.300003051757813</v>
      </c>
      <c r="F113" s="118">
        <v>89.900001525878906</v>
      </c>
      <c r="G113" s="118">
        <v>94.099998474121094</v>
      </c>
      <c r="H113" s="118">
        <v>95.400001525878906</v>
      </c>
      <c r="I113" s="118">
        <v>94.800003051757813</v>
      </c>
      <c r="J113" s="118">
        <v>87</v>
      </c>
      <c r="K113" s="118">
        <v>88.900001525878906</v>
      </c>
      <c r="L113" s="118">
        <v>94.400001525878906</v>
      </c>
      <c r="M113" s="118">
        <v>91.900001525878906</v>
      </c>
      <c r="N113" s="118">
        <v>90.5</v>
      </c>
    </row>
    <row r="114" spans="1:14" x14ac:dyDescent="0.2">
      <c r="A114" s="119">
        <v>960</v>
      </c>
      <c r="B114" s="119"/>
      <c r="C114" s="116"/>
      <c r="D114" s="116"/>
      <c r="E114" s="116"/>
      <c r="F114" s="116"/>
      <c r="G114" s="116"/>
      <c r="H114" s="116"/>
      <c r="I114" s="116"/>
      <c r="J114" s="116"/>
      <c r="K114" s="116"/>
      <c r="L114" s="116"/>
      <c r="M114" s="116"/>
      <c r="N114" s="116"/>
    </row>
    <row r="115" spans="1:14" x14ac:dyDescent="0.2">
      <c r="A115" s="119">
        <v>970</v>
      </c>
      <c r="B115" s="119" t="s">
        <v>45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</row>
    <row r="116" spans="1:14" x14ac:dyDescent="0.2">
      <c r="A116" s="119">
        <v>980</v>
      </c>
      <c r="B116" s="119" t="s">
        <v>117</v>
      </c>
      <c r="C116" s="116">
        <v>221452.21039764513</v>
      </c>
      <c r="D116" s="116">
        <v>213260.06017672655</v>
      </c>
      <c r="E116" s="116">
        <v>250735.97562548844</v>
      </c>
      <c r="F116" s="116">
        <v>234842.88517399455</v>
      </c>
      <c r="G116" s="116">
        <v>258689.84283291604</v>
      </c>
      <c r="H116" s="116">
        <v>293745.198740981</v>
      </c>
      <c r="I116" s="116">
        <v>312168.83527624648</v>
      </c>
      <c r="J116" s="116">
        <v>269407.93906980543</v>
      </c>
      <c r="K116" s="116">
        <v>219364.87913292376</v>
      </c>
      <c r="L116" s="116">
        <v>229129.16220126426</v>
      </c>
      <c r="M116" s="116">
        <v>222977.84875999094</v>
      </c>
      <c r="N116" s="116">
        <v>283691.66532192024</v>
      </c>
    </row>
    <row r="117" spans="1:14" x14ac:dyDescent="0.2">
      <c r="A117" s="119">
        <v>990</v>
      </c>
      <c r="B117" s="119" t="s">
        <v>118</v>
      </c>
      <c r="C117" s="116">
        <v>157238.308895408</v>
      </c>
      <c r="D117" s="116">
        <v>152280.86740334393</v>
      </c>
      <c r="E117" s="116">
        <v>183047.34760671464</v>
      </c>
      <c r="F117" s="116">
        <v>170440.54142058536</v>
      </c>
      <c r="G117" s="116">
        <v>182822.26951671988</v>
      </c>
      <c r="H117" s="116">
        <v>202920.39683645088</v>
      </c>
      <c r="I117" s="116">
        <v>212863.36921639903</v>
      </c>
      <c r="J117" s="116">
        <v>192196.4470159015</v>
      </c>
      <c r="K117" s="116">
        <v>154850.06294015032</v>
      </c>
      <c r="L117" s="116">
        <v>163153.53903513902</v>
      </c>
      <c r="M117" s="116">
        <v>165074.27991153579</v>
      </c>
      <c r="N117" s="116">
        <v>202841.57939340893</v>
      </c>
    </row>
    <row r="118" spans="1:14" x14ac:dyDescent="0.2">
      <c r="A118" s="119">
        <v>991</v>
      </c>
      <c r="B118" s="119" t="s">
        <v>159</v>
      </c>
      <c r="C118" s="116">
        <v>14165.539465916076</v>
      </c>
      <c r="D118" s="116">
        <v>14527.910939797102</v>
      </c>
      <c r="E118" s="116">
        <v>16709.774183294652</v>
      </c>
      <c r="F118" s="116">
        <v>15201.78185878871</v>
      </c>
      <c r="G118" s="116">
        <v>17767.674077943848</v>
      </c>
      <c r="H118" s="116">
        <v>18619.206684591889</v>
      </c>
      <c r="I118" s="116">
        <v>18923.553389837034</v>
      </c>
      <c r="J118" s="116">
        <v>16017.136488936691</v>
      </c>
      <c r="K118" s="116">
        <v>14186.137936615356</v>
      </c>
      <c r="L118" s="116">
        <v>14132.637114426465</v>
      </c>
      <c r="M118" s="116">
        <v>13827.677944700263</v>
      </c>
      <c r="N118" s="116">
        <v>18121.727531731187</v>
      </c>
    </row>
    <row r="119" spans="1:14" x14ac:dyDescent="0.2">
      <c r="A119" s="119">
        <v>1000</v>
      </c>
      <c r="B119" s="119"/>
      <c r="C119" s="116"/>
      <c r="D119" s="116"/>
      <c r="E119" s="116"/>
      <c r="F119" s="116"/>
      <c r="G119" s="116"/>
      <c r="H119" s="116"/>
      <c r="I119" s="116"/>
      <c r="J119" s="116"/>
      <c r="K119" s="116"/>
      <c r="L119" s="116"/>
      <c r="M119" s="116"/>
      <c r="N119" s="116"/>
    </row>
    <row r="120" spans="1:14" x14ac:dyDescent="0.2">
      <c r="A120" s="119">
        <v>1010</v>
      </c>
      <c r="B120" s="119" t="s">
        <v>119</v>
      </c>
      <c r="C120" s="116">
        <v>84601.468414910021</v>
      </c>
      <c r="D120" s="116">
        <v>79982.27146240139</v>
      </c>
      <c r="E120" s="116">
        <v>91339.267135297312</v>
      </c>
      <c r="F120" s="116">
        <v>87690.616366819319</v>
      </c>
      <c r="G120" s="116">
        <v>94898.75177293997</v>
      </c>
      <c r="H120" s="116">
        <v>111831.95230868326</v>
      </c>
      <c r="I120" s="116">
        <v>117054.01452737773</v>
      </c>
      <c r="J120" s="116">
        <v>99085.744779387896</v>
      </c>
      <c r="K120" s="116">
        <v>85901.548274520785</v>
      </c>
      <c r="L120" s="116">
        <v>90068.948870898283</v>
      </c>
      <c r="M120" s="116">
        <v>81486.762443767133</v>
      </c>
      <c r="N120" s="116">
        <v>101618.65633521725</v>
      </c>
    </row>
    <row r="121" spans="1:14" x14ac:dyDescent="0.2">
      <c r="A121" s="119">
        <v>1020</v>
      </c>
      <c r="B121" s="119" t="s">
        <v>120</v>
      </c>
      <c r="C121" s="116">
        <v>48623.596324117447</v>
      </c>
      <c r="D121" s="116">
        <v>46206.527524176512</v>
      </c>
      <c r="E121" s="116">
        <v>55184.234936284258</v>
      </c>
      <c r="F121" s="116">
        <v>53614.739891972175</v>
      </c>
      <c r="G121" s="116">
        <v>54492.931371088358</v>
      </c>
      <c r="H121" s="116">
        <v>64265.762439055579</v>
      </c>
      <c r="I121" s="116">
        <v>66021.051462777163</v>
      </c>
      <c r="J121" s="116">
        <v>57976.207333182152</v>
      </c>
      <c r="K121" s="116">
        <v>49165.510479972712</v>
      </c>
      <c r="L121" s="116">
        <v>52350.821849541695</v>
      </c>
      <c r="M121" s="116">
        <v>50371.268694177561</v>
      </c>
      <c r="N121" s="116">
        <v>61905.151429504629</v>
      </c>
    </row>
    <row r="122" spans="1:14" x14ac:dyDescent="0.2">
      <c r="A122" s="119">
        <v>1021</v>
      </c>
      <c r="B122" s="119" t="s">
        <v>160</v>
      </c>
      <c r="C122" s="116">
        <v>4740.2535504448269</v>
      </c>
      <c r="D122" s="116">
        <v>4658.1770718099287</v>
      </c>
      <c r="E122" s="116">
        <v>5271.3112101076604</v>
      </c>
      <c r="F122" s="116">
        <v>5874.5504764619909</v>
      </c>
      <c r="G122" s="116">
        <v>6243.6738381330997</v>
      </c>
      <c r="H122" s="116">
        <v>6766.9655408988456</v>
      </c>
      <c r="I122" s="116">
        <v>6175.6599041509244</v>
      </c>
      <c r="J122" s="116">
        <v>5880.9465521947886</v>
      </c>
      <c r="K122" s="116">
        <v>5513.1940268846138</v>
      </c>
      <c r="L122" s="116">
        <v>5666.927093153422</v>
      </c>
      <c r="M122" s="116">
        <v>4925.5135032661474</v>
      </c>
      <c r="N122" s="116">
        <v>5860.3004767992434</v>
      </c>
    </row>
    <row r="123" spans="1:14" x14ac:dyDescent="0.2">
      <c r="A123" s="119">
        <v>1030</v>
      </c>
      <c r="B123" s="119"/>
      <c r="C123" s="116"/>
      <c r="D123" s="116"/>
      <c r="E123" s="116"/>
      <c r="F123" s="116"/>
      <c r="G123" s="116"/>
      <c r="H123" s="116"/>
      <c r="I123" s="116"/>
      <c r="J123" s="116"/>
      <c r="K123" s="116"/>
      <c r="L123" s="116"/>
      <c r="M123" s="116"/>
      <c r="N123" s="116"/>
    </row>
    <row r="124" spans="1:14" x14ac:dyDescent="0.2">
      <c r="A124" s="119">
        <v>1040</v>
      </c>
      <c r="B124" s="119" t="s">
        <v>44</v>
      </c>
      <c r="C124" s="116">
        <v>167689.70061402855</v>
      </c>
      <c r="D124" s="116">
        <v>159476.24281436249</v>
      </c>
      <c r="E124" s="116">
        <v>196991.75727375224</v>
      </c>
      <c r="F124" s="116">
        <v>186739.70535859346</v>
      </c>
      <c r="G124" s="116">
        <v>193955.71172118193</v>
      </c>
      <c r="H124" s="116">
        <v>222159.95567292368</v>
      </c>
      <c r="I124" s="116">
        <v>235144.69191848274</v>
      </c>
      <c r="J124" s="116">
        <v>201477.36778324572</v>
      </c>
      <c r="K124" s="116">
        <v>171612.92295520834</v>
      </c>
      <c r="L124" s="116">
        <v>180875.21941522372</v>
      </c>
      <c r="M124" s="116">
        <v>177318.52314621222</v>
      </c>
      <c r="N124" s="116">
        <v>210291.09235559704</v>
      </c>
    </row>
    <row r="125" spans="1:14" x14ac:dyDescent="0.2">
      <c r="A125" s="119">
        <v>1050</v>
      </c>
      <c r="B125" s="119" t="s">
        <v>43</v>
      </c>
      <c r="C125" s="116">
        <v>164698.51313510368</v>
      </c>
      <c r="D125" s="116">
        <v>156763.80598477428</v>
      </c>
      <c r="E125" s="116">
        <v>193508.77952161996</v>
      </c>
      <c r="F125" s="116">
        <v>184127.76185175209</v>
      </c>
      <c r="G125" s="116">
        <v>191056.66360865941</v>
      </c>
      <c r="H125" s="116">
        <v>219328.87404409458</v>
      </c>
      <c r="I125" s="116">
        <v>232131.97663303919</v>
      </c>
      <c r="J125" s="116">
        <v>199008.81427305116</v>
      </c>
      <c r="K125" s="116">
        <v>169273.09418601121</v>
      </c>
      <c r="L125" s="116">
        <v>178317.72138807544</v>
      </c>
      <c r="M125" s="116">
        <v>174642.15461217047</v>
      </c>
      <c r="N125" s="116">
        <v>206261.2193498784</v>
      </c>
    </row>
    <row r="126" spans="1:14" x14ac:dyDescent="0.2">
      <c r="A126" s="119">
        <v>1060</v>
      </c>
      <c r="B126" s="119" t="s">
        <v>42</v>
      </c>
      <c r="C126" s="116">
        <v>110448.85026929853</v>
      </c>
      <c r="D126" s="116">
        <v>106055.25732822214</v>
      </c>
      <c r="E126" s="116">
        <v>138176.0748824614</v>
      </c>
      <c r="F126" s="116">
        <v>132581.63840592053</v>
      </c>
      <c r="G126" s="116">
        <v>128881.53409340368</v>
      </c>
      <c r="H126" s="116">
        <v>145393.19406528765</v>
      </c>
      <c r="I126" s="116">
        <v>151856.33716514157</v>
      </c>
      <c r="J126" s="116">
        <v>134435.80737535082</v>
      </c>
      <c r="K126" s="116">
        <v>114350.87215116427</v>
      </c>
      <c r="L126" s="116">
        <v>122765.73043737863</v>
      </c>
      <c r="M126" s="116">
        <v>126821.40025659227</v>
      </c>
      <c r="N126" s="116">
        <v>142401.69916871641</v>
      </c>
    </row>
    <row r="127" spans="1:14" x14ac:dyDescent="0.2">
      <c r="A127" s="119">
        <v>1061</v>
      </c>
      <c r="B127" s="119" t="s">
        <v>137</v>
      </c>
      <c r="C127" s="116">
        <v>5839.0310776906017</v>
      </c>
      <c r="D127" s="116">
        <v>5533.9991374676956</v>
      </c>
      <c r="E127" s="116">
        <v>6495.5924607351562</v>
      </c>
      <c r="F127" s="116">
        <v>6931.9740530140807</v>
      </c>
      <c r="G127" s="116">
        <v>8296.4527023131741</v>
      </c>
      <c r="H127" s="116">
        <v>7437.1448222051322</v>
      </c>
      <c r="I127" s="116">
        <v>7208.7253235694134</v>
      </c>
      <c r="J127" s="116">
        <v>6893.5631238179903</v>
      </c>
      <c r="K127" s="116">
        <v>6303.5446290804321</v>
      </c>
      <c r="L127" s="116">
        <v>6089.608425123708</v>
      </c>
      <c r="M127" s="116">
        <v>5911.4303803748689</v>
      </c>
      <c r="N127" s="116">
        <v>7138.3042329557784</v>
      </c>
    </row>
    <row r="128" spans="1:14" x14ac:dyDescent="0.2">
      <c r="A128" s="119">
        <v>1070</v>
      </c>
      <c r="B128" s="119"/>
      <c r="C128" s="116"/>
      <c r="D128" s="116"/>
      <c r="E128" s="116"/>
      <c r="F128" s="116"/>
      <c r="G128" s="116"/>
      <c r="H128" s="116"/>
      <c r="I128" s="116"/>
      <c r="J128" s="116"/>
      <c r="K128" s="116"/>
      <c r="L128" s="116"/>
      <c r="M128" s="116"/>
      <c r="N128" s="116"/>
    </row>
    <row r="129" spans="1:14" x14ac:dyDescent="0.2">
      <c r="A129" s="119">
        <v>1080</v>
      </c>
      <c r="B129" s="119" t="s">
        <v>138</v>
      </c>
      <c r="C129" s="116">
        <v>3940.5286020095432</v>
      </c>
      <c r="D129" s="116">
        <v>3518.672817656688</v>
      </c>
      <c r="E129" s="116">
        <v>3726.8230937504595</v>
      </c>
      <c r="F129" s="116">
        <v>3064.3568186641155</v>
      </c>
      <c r="G129" s="116">
        <v>3290.2178000537274</v>
      </c>
      <c r="H129" s="116">
        <v>3548.9511618551046</v>
      </c>
      <c r="I129" s="116">
        <v>3684.2500012154646</v>
      </c>
      <c r="J129" s="116">
        <v>3330.7009255741264</v>
      </c>
      <c r="K129" s="116">
        <v>3006.1637061769397</v>
      </c>
      <c r="L129" s="116">
        <v>3198.1961432340809</v>
      </c>
      <c r="M129" s="116">
        <v>3155.9425675759044</v>
      </c>
      <c r="N129" s="116">
        <v>4095.1254760902771</v>
      </c>
    </row>
    <row r="130" spans="1:14" x14ac:dyDescent="0.2">
      <c r="A130" s="119">
        <v>1090</v>
      </c>
      <c r="B130" s="119" t="s">
        <v>139</v>
      </c>
      <c r="C130" s="116">
        <v>737.94168186588104</v>
      </c>
      <c r="D130" s="116">
        <v>625.66357375832831</v>
      </c>
      <c r="E130" s="116">
        <v>752.24577565525817</v>
      </c>
      <c r="F130" s="116">
        <v>515.35551057745795</v>
      </c>
      <c r="G130" s="116">
        <v>509.65229099102623</v>
      </c>
      <c r="H130" s="116">
        <v>519.28385114709499</v>
      </c>
      <c r="I130" s="116">
        <v>464.68527399560998</v>
      </c>
      <c r="J130" s="116">
        <v>497.37081295896689</v>
      </c>
      <c r="K130" s="116">
        <v>392.05222970555047</v>
      </c>
      <c r="L130" s="116">
        <v>573.16860874366068</v>
      </c>
      <c r="M130" s="116">
        <v>569.76163681997855</v>
      </c>
      <c r="N130" s="116">
        <v>767.95433974652815</v>
      </c>
    </row>
    <row r="131" spans="1:14" x14ac:dyDescent="0.2">
      <c r="A131" s="119">
        <v>1091</v>
      </c>
      <c r="B131" s="119" t="s">
        <v>140</v>
      </c>
      <c r="C131" s="116">
        <v>1354.1004177509703</v>
      </c>
      <c r="D131" s="116">
        <v>1194.53222179098</v>
      </c>
      <c r="E131" s="116">
        <v>1492.9448014039097</v>
      </c>
      <c r="F131" s="116">
        <v>1303.6339287176679</v>
      </c>
      <c r="G131" s="116">
        <v>1392.0370894469775</v>
      </c>
      <c r="H131" s="116">
        <v>1509.6837023668138</v>
      </c>
      <c r="I131" s="116">
        <v>1480.3410123872729</v>
      </c>
      <c r="J131" s="116">
        <v>1437.9724094626627</v>
      </c>
      <c r="K131" s="116">
        <v>1366.8651359562061</v>
      </c>
      <c r="L131" s="116">
        <v>1266.3446770895971</v>
      </c>
      <c r="M131" s="116">
        <v>1194.7360974547796</v>
      </c>
      <c r="N131" s="116">
        <v>1448.9588777751887</v>
      </c>
    </row>
    <row r="132" spans="1:14" x14ac:dyDescent="0.2">
      <c r="A132" s="119">
        <v>1100</v>
      </c>
      <c r="B132" s="119"/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</row>
    <row r="133" spans="1:14" x14ac:dyDescent="0.2">
      <c r="A133" s="119">
        <v>1110</v>
      </c>
      <c r="B133" s="119" t="s">
        <v>141</v>
      </c>
      <c r="C133" s="116">
        <v>3632.8790995615677</v>
      </c>
      <c r="D133" s="116">
        <v>3415.2821705002862</v>
      </c>
      <c r="E133" s="116">
        <v>4623.5639975691229</v>
      </c>
      <c r="F133" s="116">
        <v>3667.2210298977457</v>
      </c>
      <c r="G133" s="116">
        <v>4401.9628812675028</v>
      </c>
      <c r="H133" s="116">
        <v>4446.6734650318558</v>
      </c>
      <c r="I133" s="116">
        <v>4363.8734706309033</v>
      </c>
      <c r="J133" s="116">
        <v>3764.5336049684197</v>
      </c>
      <c r="K133" s="116">
        <v>3521.1671242186503</v>
      </c>
      <c r="L133" s="116">
        <v>3742.2602602180059</v>
      </c>
      <c r="M133" s="116">
        <v>3636.6905099556643</v>
      </c>
      <c r="N133" s="116">
        <v>4804.5955067157984</v>
      </c>
    </row>
    <row r="134" spans="1:14" x14ac:dyDescent="0.2">
      <c r="A134" s="119">
        <v>1120</v>
      </c>
      <c r="B134" s="119" t="s">
        <v>142</v>
      </c>
      <c r="C134" s="116">
        <v>511.69625362198025</v>
      </c>
      <c r="D134" s="116">
        <v>592.11373321051474</v>
      </c>
      <c r="E134" s="116">
        <v>1168.0430746994346</v>
      </c>
      <c r="F134" s="116">
        <v>698.15089174802085</v>
      </c>
      <c r="G134" s="116">
        <v>752.8987144232218</v>
      </c>
      <c r="H134" s="116">
        <v>682.36591637739184</v>
      </c>
      <c r="I134" s="116">
        <v>750.51816282029631</v>
      </c>
      <c r="J134" s="116">
        <v>607.10504749848269</v>
      </c>
      <c r="K134" s="116">
        <v>586.30677914184787</v>
      </c>
      <c r="L134" s="116">
        <v>643.1875367970855</v>
      </c>
      <c r="M134" s="116">
        <v>807.7990397177075</v>
      </c>
      <c r="N134" s="116">
        <v>1369.4566862529798</v>
      </c>
    </row>
    <row r="135" spans="1:14" x14ac:dyDescent="0.2">
      <c r="A135" s="119">
        <v>1121</v>
      </c>
      <c r="B135" s="119" t="s">
        <v>143</v>
      </c>
      <c r="C135" s="116">
        <v>1670.5389329266241</v>
      </c>
      <c r="D135" s="116">
        <v>1549.8657035445617</v>
      </c>
      <c r="E135" s="116">
        <v>1888.192976820224</v>
      </c>
      <c r="F135" s="116">
        <v>1691.2444896090381</v>
      </c>
      <c r="G135" s="116">
        <v>2056.6646886869844</v>
      </c>
      <c r="H135" s="116">
        <v>2179.1085110849772</v>
      </c>
      <c r="I135" s="116">
        <v>2005.777871433269</v>
      </c>
      <c r="J135" s="116">
        <v>1889.8692810212174</v>
      </c>
      <c r="K135" s="116">
        <v>1710.0783976862506</v>
      </c>
      <c r="L135" s="116">
        <v>1691.0380197607731</v>
      </c>
      <c r="M135" s="116">
        <v>1578.9731227408836</v>
      </c>
      <c r="N135" s="116">
        <v>1986.8308702876088</v>
      </c>
    </row>
    <row r="136" spans="1:14" x14ac:dyDescent="0.2">
      <c r="A136" s="119">
        <v>1130</v>
      </c>
      <c r="B136" s="119"/>
      <c r="C136" s="116"/>
      <c r="D136" s="116"/>
      <c r="E136" s="116"/>
      <c r="F136" s="116"/>
      <c r="G136" s="116"/>
      <c r="H136" s="116"/>
      <c r="I136" s="116"/>
      <c r="J136" s="116"/>
      <c r="K136" s="116"/>
      <c r="L136" s="116"/>
      <c r="M136" s="116"/>
      <c r="N136" s="116"/>
    </row>
    <row r="137" spans="1:14" x14ac:dyDescent="0.2">
      <c r="A137" s="119">
        <v>1140</v>
      </c>
      <c r="B137" s="119" t="s">
        <v>144</v>
      </c>
      <c r="C137" s="116">
        <v>104987.73755616226</v>
      </c>
      <c r="D137" s="116">
        <v>100651.43319115018</v>
      </c>
      <c r="E137" s="116">
        <v>113480.35351490542</v>
      </c>
      <c r="F137" s="116">
        <v>99751.365331712674</v>
      </c>
      <c r="G137" s="116">
        <v>104470.16585891973</v>
      </c>
      <c r="H137" s="116">
        <v>123396.34193816122</v>
      </c>
      <c r="I137" s="116">
        <v>133058.60942959232</v>
      </c>
      <c r="J137" s="116">
        <v>106994.30157805349</v>
      </c>
      <c r="K137" s="116">
        <v>84459.570605227171</v>
      </c>
      <c r="L137" s="116">
        <v>96511.27820608906</v>
      </c>
      <c r="M137" s="116">
        <v>95830.491069422409</v>
      </c>
      <c r="N137" s="116">
        <v>129132.05900318285</v>
      </c>
    </row>
    <row r="138" spans="1:14" x14ac:dyDescent="0.2">
      <c r="A138" s="119">
        <v>1150</v>
      </c>
      <c r="B138" s="119" t="s">
        <v>41</v>
      </c>
      <c r="C138" s="116">
        <v>91216.325217582751</v>
      </c>
      <c r="D138" s="116">
        <v>87788.649935862661</v>
      </c>
      <c r="E138" s="116">
        <v>99224.259941413678</v>
      </c>
      <c r="F138" s="116">
        <v>86774.018226988381</v>
      </c>
      <c r="G138" s="116">
        <v>90465.552217879376</v>
      </c>
      <c r="H138" s="116">
        <v>107433.14621542626</v>
      </c>
      <c r="I138" s="116">
        <v>115068.84227955845</v>
      </c>
      <c r="J138" s="116">
        <v>92707.129414886062</v>
      </c>
      <c r="K138" s="116">
        <v>73086.631973302981</v>
      </c>
      <c r="L138" s="116">
        <v>83885.718373109034</v>
      </c>
      <c r="M138" s="116">
        <v>83734.748608726979</v>
      </c>
      <c r="N138" s="116">
        <v>111273.440331926</v>
      </c>
    </row>
    <row r="139" spans="1:14" x14ac:dyDescent="0.2">
      <c r="A139" s="119">
        <v>1160</v>
      </c>
      <c r="B139" s="119" t="s">
        <v>40</v>
      </c>
      <c r="C139" s="116">
        <v>35375.994489000317</v>
      </c>
      <c r="D139" s="116">
        <v>33972.44313064617</v>
      </c>
      <c r="E139" s="116">
        <v>38169.728883851538</v>
      </c>
      <c r="F139" s="116">
        <v>35466.436755363968</v>
      </c>
      <c r="G139" s="116">
        <v>38720.228296337715</v>
      </c>
      <c r="H139" s="116">
        <v>42863.981393936818</v>
      </c>
      <c r="I139" s="116">
        <v>46170.599834729219</v>
      </c>
      <c r="J139" s="116">
        <v>38062.326349686671</v>
      </c>
      <c r="K139" s="116">
        <v>30909.822348387643</v>
      </c>
      <c r="L139" s="116">
        <v>31815.650947261929</v>
      </c>
      <c r="M139" s="116">
        <v>32862.934395545519</v>
      </c>
      <c r="N139" s="116">
        <v>46331.984154927573</v>
      </c>
    </row>
    <row r="140" spans="1:14" x14ac:dyDescent="0.2">
      <c r="A140" s="119">
        <v>1170</v>
      </c>
      <c r="B140" s="119" t="s">
        <v>145</v>
      </c>
      <c r="C140" s="116">
        <v>63278.574790047125</v>
      </c>
      <c r="D140" s="116">
        <v>61086.698348483369</v>
      </c>
      <c r="E140" s="116">
        <v>70751.347745647538</v>
      </c>
      <c r="F140" s="116">
        <v>58980.264100779437</v>
      </c>
      <c r="G140" s="116">
        <v>56161.71211933982</v>
      </c>
      <c r="H140" s="116">
        <v>65793.766934156869</v>
      </c>
      <c r="I140" s="116">
        <v>70360.965858576703</v>
      </c>
      <c r="J140" s="116">
        <v>58152.458174689673</v>
      </c>
      <c r="K140" s="116">
        <v>44198.855452101852</v>
      </c>
      <c r="L140" s="116">
        <v>54793.959905572003</v>
      </c>
      <c r="M140" s="116">
        <v>58973.0039637468</v>
      </c>
      <c r="N140" s="116">
        <v>75734.856465144912</v>
      </c>
    </row>
    <row r="141" spans="1:14" x14ac:dyDescent="0.2">
      <c r="A141" s="119">
        <v>1171</v>
      </c>
      <c r="B141" s="119" t="s">
        <v>146</v>
      </c>
      <c r="C141" s="116">
        <v>3468.6323529179349</v>
      </c>
      <c r="D141" s="116">
        <v>3163.6140025639593</v>
      </c>
      <c r="E141" s="116">
        <v>4245.7173994596824</v>
      </c>
      <c r="F141" s="116">
        <v>3930.0790555487893</v>
      </c>
      <c r="G141" s="116">
        <v>4324.1831595491012</v>
      </c>
      <c r="H141" s="116">
        <v>4735.2800320392325</v>
      </c>
      <c r="I141" s="116">
        <v>4859.2489959714121</v>
      </c>
      <c r="J141" s="116">
        <v>3910.1483553526946</v>
      </c>
      <c r="K141" s="116">
        <v>3506.5068518119078</v>
      </c>
      <c r="L141" s="116">
        <v>4199.0351358713579</v>
      </c>
      <c r="M141" s="116">
        <v>3472.9545675847271</v>
      </c>
      <c r="N141" s="116">
        <v>4555.6566758193476</v>
      </c>
    </row>
    <row r="142" spans="1:14" x14ac:dyDescent="0.2">
      <c r="A142" s="119">
        <v>1180</v>
      </c>
      <c r="B142" s="119"/>
      <c r="C142" s="116"/>
      <c r="D142" s="116"/>
      <c r="E142" s="116"/>
      <c r="F142" s="116"/>
      <c r="G142" s="116"/>
      <c r="H142" s="116"/>
      <c r="I142" s="116"/>
      <c r="J142" s="116"/>
      <c r="K142" s="116"/>
      <c r="L142" s="116"/>
      <c r="M142" s="116"/>
      <c r="N142" s="116"/>
    </row>
    <row r="143" spans="1:14" x14ac:dyDescent="0.2">
      <c r="A143" s="119">
        <v>1190</v>
      </c>
      <c r="B143" s="119" t="s">
        <v>163</v>
      </c>
      <c r="C143" s="116">
        <v>309436.23322843941</v>
      </c>
      <c r="D143" s="116">
        <v>295001.45442189986</v>
      </c>
      <c r="E143" s="116">
        <v>354366.69337903528</v>
      </c>
      <c r="F143" s="116">
        <v>328797.79963868234</v>
      </c>
      <c r="G143" s="116">
        <v>338313.54009055323</v>
      </c>
      <c r="H143" s="116">
        <v>394625.31823661894</v>
      </c>
      <c r="I143" s="116">
        <v>417449.78800437867</v>
      </c>
      <c r="J143" s="116">
        <v>351776.00729088613</v>
      </c>
      <c r="K143" s="116">
        <v>292506.90376187628</v>
      </c>
      <c r="L143" s="116">
        <v>317945.85721969994</v>
      </c>
      <c r="M143" s="116">
        <v>313025.58047883055</v>
      </c>
      <c r="N143" s="116">
        <v>386773.40450544254</v>
      </c>
    </row>
    <row r="144" spans="1:14" x14ac:dyDescent="0.2">
      <c r="A144" s="119">
        <v>1200</v>
      </c>
      <c r="B144" s="119" t="s">
        <v>38</v>
      </c>
      <c r="C144" s="116">
        <v>245222.33172618377</v>
      </c>
      <c r="D144" s="116">
        <v>234022.26164851038</v>
      </c>
      <c r="E144" s="116">
        <v>286678.06536042062</v>
      </c>
      <c r="F144" s="116">
        <v>264395.45588531735</v>
      </c>
      <c r="G144" s="116">
        <v>262445.96677416709</v>
      </c>
      <c r="H144" s="116">
        <v>303800.51633219322</v>
      </c>
      <c r="I144" s="116">
        <v>318144.32194447616</v>
      </c>
      <c r="J144" s="116">
        <v>274564.51523701107</v>
      </c>
      <c r="K144" s="116">
        <v>227992.08756944287</v>
      </c>
      <c r="L144" s="116">
        <v>251970.23405371624</v>
      </c>
      <c r="M144" s="116">
        <v>255122.01163042107</v>
      </c>
      <c r="N144" s="116">
        <v>305923.31857687159</v>
      </c>
    </row>
    <row r="145" spans="1:14" x14ac:dyDescent="0.2">
      <c r="A145" s="119">
        <v>1210</v>
      </c>
      <c r="B145" s="119" t="s">
        <v>164</v>
      </c>
      <c r="C145" s="116">
        <v>64213.901502353729</v>
      </c>
      <c r="D145" s="116">
        <v>60979.192773521485</v>
      </c>
      <c r="E145" s="116">
        <v>67688.628018678399</v>
      </c>
      <c r="F145" s="116">
        <v>64402.343753299829</v>
      </c>
      <c r="G145" s="116">
        <v>75867.573316237176</v>
      </c>
      <c r="H145" s="116">
        <v>90824.801904631458</v>
      </c>
      <c r="I145" s="116">
        <v>99305.466059917308</v>
      </c>
      <c r="J145" s="116">
        <v>77211.492053867551</v>
      </c>
      <c r="K145" s="116">
        <v>64514.816192803024</v>
      </c>
      <c r="L145" s="116">
        <v>65975.623166276957</v>
      </c>
      <c r="M145" s="116">
        <v>57903.56884844727</v>
      </c>
      <c r="N145" s="116">
        <v>80850.085928378976</v>
      </c>
    </row>
    <row r="146" spans="1:14" x14ac:dyDescent="0.2">
      <c r="A146" s="119">
        <v>1220</v>
      </c>
      <c r="B146" s="119" t="s">
        <v>165</v>
      </c>
      <c r="C146" s="116">
        <v>380838.96821461018</v>
      </c>
      <c r="D146" s="116">
        <v>366847.12791126885</v>
      </c>
      <c r="E146" s="116">
        <v>449079.29402164766</v>
      </c>
      <c r="F146" s="116">
        <v>416830.69022147323</v>
      </c>
      <c r="G146" s="116">
        <v>423620.99810580461</v>
      </c>
      <c r="H146" s="116">
        <v>479574.77004258818</v>
      </c>
      <c r="I146" s="116">
        <v>502316.92714028514</v>
      </c>
      <c r="J146" s="116">
        <v>443865.39575945429</v>
      </c>
      <c r="K146" s="116">
        <v>363543.66003170644</v>
      </c>
      <c r="L146" s="116">
        <v>394280.40737322764</v>
      </c>
      <c r="M146" s="116">
        <v>402617.51350253518</v>
      </c>
      <c r="N146" s="116">
        <v>485020.69748292508</v>
      </c>
    </row>
    <row r="147" spans="1:14" x14ac:dyDescent="0.2">
      <c r="A147" s="119">
        <v>1230</v>
      </c>
      <c r="B147" s="119" t="s">
        <v>166</v>
      </c>
      <c r="C147" s="116">
        <v>85835.5739095155</v>
      </c>
      <c r="D147" s="116">
        <v>80435.193914065778</v>
      </c>
      <c r="E147" s="116">
        <v>88334.746964283651</v>
      </c>
      <c r="F147" s="116">
        <v>82407.650837537527</v>
      </c>
      <c r="G147" s="116">
        <v>97514.811500969969</v>
      </c>
      <c r="H147" s="116">
        <v>117970.94503058605</v>
      </c>
      <c r="I147" s="116">
        <v>127996.23008075402</v>
      </c>
      <c r="J147" s="116">
        <v>100107.05854705129</v>
      </c>
      <c r="K147" s="116">
        <v>83813.306670270613</v>
      </c>
      <c r="L147" s="116">
        <v>86818.988882031859</v>
      </c>
      <c r="M147" s="116">
        <v>75482.34688789997</v>
      </c>
      <c r="N147" s="116">
        <v>104594.28641600571</v>
      </c>
    </row>
    <row r="148" spans="1:14" x14ac:dyDescent="0.2">
      <c r="A148" s="119">
        <v>1240</v>
      </c>
      <c r="B148" s="119" t="s">
        <v>167</v>
      </c>
      <c r="C148" s="117">
        <v>1.249936057259168</v>
      </c>
      <c r="D148" s="117">
        <v>1.2466209787317721</v>
      </c>
      <c r="E148" s="117">
        <v>1.2232928668605196</v>
      </c>
      <c r="F148" s="117">
        <v>1.2281592901538982</v>
      </c>
      <c r="G148" s="117">
        <v>1.2603386538532129</v>
      </c>
      <c r="H148" s="117">
        <v>1.2656738598924184</v>
      </c>
      <c r="I148" s="117">
        <v>1.2731156729723048</v>
      </c>
      <c r="J148" s="117">
        <v>1.2529899792438939</v>
      </c>
      <c r="K148" s="117">
        <v>1.264150253873803</v>
      </c>
      <c r="L148" s="117">
        <v>1.2491546897540835</v>
      </c>
      <c r="M148" s="117">
        <v>1.216753942341174</v>
      </c>
      <c r="N148" s="117">
        <v>1.2374233032010282</v>
      </c>
    </row>
    <row r="149" spans="1:14" x14ac:dyDescent="0.2">
      <c r="A149" s="119">
        <v>1250</v>
      </c>
      <c r="B149" s="119"/>
      <c r="C149" s="117"/>
      <c r="D149" s="117"/>
      <c r="E149" s="117"/>
      <c r="F149" s="117"/>
      <c r="G149" s="117"/>
      <c r="H149" s="117"/>
      <c r="I149" s="117"/>
      <c r="J149" s="117"/>
      <c r="K149" s="117"/>
      <c r="L149" s="117"/>
      <c r="M149" s="117"/>
      <c r="N149" s="117"/>
    </row>
    <row r="150" spans="1:14" x14ac:dyDescent="0.2">
      <c r="A150" s="119">
        <v>1260</v>
      </c>
      <c r="B150" s="119" t="s">
        <v>33</v>
      </c>
      <c r="C150" s="117">
        <v>11.228165684811058</v>
      </c>
      <c r="D150" s="117">
        <v>9.9343621019524466</v>
      </c>
      <c r="E150" s="117">
        <v>9.2285738107179878</v>
      </c>
      <c r="F150" s="117">
        <v>8.997378811412764</v>
      </c>
      <c r="G150" s="117">
        <v>9.2718529149381332</v>
      </c>
      <c r="H150" s="117">
        <v>9.7082788375510169</v>
      </c>
      <c r="I150" s="117">
        <v>9.7235229412118951</v>
      </c>
      <c r="J150" s="117">
        <v>9.1241282920468922</v>
      </c>
      <c r="K150" s="117">
        <v>9.2264935846774101</v>
      </c>
      <c r="L150" s="117">
        <v>9.4570437233120881</v>
      </c>
      <c r="M150" s="117">
        <v>9.3157977610707476</v>
      </c>
      <c r="N150" s="117">
        <v>10.122539715339336</v>
      </c>
    </row>
    <row r="151" spans="1:14" x14ac:dyDescent="0.2">
      <c r="A151" s="119">
        <v>1270</v>
      </c>
      <c r="B151" s="119" t="s">
        <v>151</v>
      </c>
      <c r="C151" s="117"/>
      <c r="D151" s="117"/>
      <c r="E151" s="117"/>
      <c r="F151" s="117"/>
      <c r="G151" s="117"/>
      <c r="H151" s="117"/>
      <c r="I151" s="117"/>
      <c r="J151" s="117"/>
      <c r="K151" s="117"/>
      <c r="L151" s="117"/>
      <c r="M151" s="117"/>
      <c r="N151" s="117"/>
    </row>
    <row r="152" spans="1:14" x14ac:dyDescent="0.2">
      <c r="A152" s="119">
        <v>1280</v>
      </c>
      <c r="B152" s="119"/>
      <c r="C152" s="116"/>
      <c r="D152" s="116"/>
      <c r="E152" s="116"/>
      <c r="F152" s="116"/>
      <c r="G152" s="116"/>
      <c r="H152" s="116"/>
      <c r="I152" s="116"/>
      <c r="J152" s="116"/>
      <c r="K152" s="116"/>
      <c r="L152" s="116"/>
      <c r="M152" s="116"/>
      <c r="N152" s="116"/>
    </row>
    <row r="153" spans="1:14" x14ac:dyDescent="0.2">
      <c r="A153" s="119">
        <v>1290</v>
      </c>
      <c r="B153" s="119" t="s">
        <v>32</v>
      </c>
      <c r="C153" s="116"/>
      <c r="D153" s="116"/>
      <c r="E153" s="116"/>
      <c r="F153" s="116"/>
      <c r="G153" s="116"/>
      <c r="H153" s="116"/>
      <c r="I153" s="116"/>
      <c r="J153" s="116"/>
      <c r="K153" s="116"/>
      <c r="L153" s="116"/>
      <c r="M153" s="116"/>
      <c r="N153" s="116"/>
    </row>
    <row r="154" spans="1:14" x14ac:dyDescent="0.2">
      <c r="A154" s="119">
        <v>1300</v>
      </c>
      <c r="B154" s="119" t="s">
        <v>31</v>
      </c>
      <c r="C154" s="116">
        <v>249886.02600759783</v>
      </c>
      <c r="D154" s="116">
        <v>242095.55698653229</v>
      </c>
      <c r="E154" s="116">
        <v>293107.90959101374</v>
      </c>
      <c r="F154" s="116">
        <v>282261.48783289705</v>
      </c>
      <c r="G154" s="116">
        <v>286872.37420078047</v>
      </c>
      <c r="H154" s="116">
        <v>326807.31313535251</v>
      </c>
      <c r="I154" s="116">
        <v>347029.67770911864</v>
      </c>
      <c r="J154" s="116">
        <v>311388.05406575557</v>
      </c>
      <c r="K154" s="116">
        <v>254946.06837331975</v>
      </c>
      <c r="L154" s="116">
        <v>264089.62794231821</v>
      </c>
      <c r="M154" s="116">
        <v>262539.58860850346</v>
      </c>
      <c r="N154" s="116">
        <v>305548.94816775969</v>
      </c>
    </row>
    <row r="155" spans="1:14" x14ac:dyDescent="0.2">
      <c r="A155" s="119">
        <v>1310</v>
      </c>
      <c r="B155" s="119" t="s">
        <v>30</v>
      </c>
      <c r="C155" s="116">
        <v>207507.65949568199</v>
      </c>
      <c r="D155" s="116">
        <v>199133.85132455712</v>
      </c>
      <c r="E155" s="116">
        <v>244669.58907282731</v>
      </c>
      <c r="F155" s="116">
        <v>238686.97570614217</v>
      </c>
      <c r="G155" s="116">
        <v>239341.72072044661</v>
      </c>
      <c r="H155" s="116">
        <v>268766.52404795249</v>
      </c>
      <c r="I155" s="116">
        <v>286428.5772323772</v>
      </c>
      <c r="J155" s="116">
        <v>264287.78670514619</v>
      </c>
      <c r="K155" s="116">
        <v>216691.70945017002</v>
      </c>
      <c r="L155" s="116">
        <v>221439.59304118587</v>
      </c>
      <c r="M155" s="116">
        <v>221139.66171302227</v>
      </c>
      <c r="N155" s="116">
        <v>253491.43809301741</v>
      </c>
    </row>
    <row r="156" spans="1:14" x14ac:dyDescent="0.2">
      <c r="A156" s="119">
        <v>1320</v>
      </c>
      <c r="B156" s="119" t="s">
        <v>29</v>
      </c>
      <c r="C156" s="116">
        <v>89140.568516867075</v>
      </c>
      <c r="D156" s="116">
        <v>82560.254279711051</v>
      </c>
      <c r="E156" s="116">
        <v>100805.25748110584</v>
      </c>
      <c r="F156" s="116">
        <v>87762.294517611139</v>
      </c>
      <c r="G156" s="116">
        <v>88981.8422750678</v>
      </c>
      <c r="H156" s="116">
        <v>108879.81667069854</v>
      </c>
      <c r="I156" s="116">
        <v>112604.16826772044</v>
      </c>
      <c r="J156" s="116">
        <v>88265.084294190689</v>
      </c>
      <c r="K156" s="116">
        <v>72444.693025740969</v>
      </c>
      <c r="L156" s="116">
        <v>85834.151315727024</v>
      </c>
      <c r="M156" s="116">
        <v>82677.987775605565</v>
      </c>
      <c r="N156" s="116">
        <v>103410.44210006266</v>
      </c>
    </row>
    <row r="157" spans="1:14" x14ac:dyDescent="0.2">
      <c r="A157" s="119">
        <v>1330</v>
      </c>
      <c r="B157" s="119" t="s">
        <v>28</v>
      </c>
      <c r="C157" s="116">
        <v>69661.927624272634</v>
      </c>
      <c r="D157" s="116">
        <v>63316.394518961839</v>
      </c>
      <c r="E157" s="116">
        <v>79201.466990925983</v>
      </c>
      <c r="F157" s="116">
        <v>70232.121135801193</v>
      </c>
      <c r="G157" s="116">
        <v>69553.977648543281</v>
      </c>
      <c r="H157" s="116">
        <v>83508.354173300046</v>
      </c>
      <c r="I157" s="116">
        <v>85782.177469863178</v>
      </c>
      <c r="J157" s="116">
        <v>69149.975686439633</v>
      </c>
      <c r="K157" s="116">
        <v>57118.448246548665</v>
      </c>
      <c r="L157" s="116">
        <v>68477.109742207263</v>
      </c>
      <c r="M157" s="116">
        <v>66466.913357271696</v>
      </c>
      <c r="N157" s="116">
        <v>82274.110304865724</v>
      </c>
    </row>
    <row r="158" spans="1:14" x14ac:dyDescent="0.2">
      <c r="A158" s="119">
        <v>1340</v>
      </c>
      <c r="B158" s="119" t="s">
        <v>27</v>
      </c>
      <c r="C158" s="116">
        <v>46522.224185942694</v>
      </c>
      <c r="D158" s="116">
        <v>41259.919789064683</v>
      </c>
      <c r="E158" s="116">
        <v>51935.847377814564</v>
      </c>
      <c r="F158" s="116">
        <v>53644.736068182814</v>
      </c>
      <c r="G158" s="116">
        <v>55389.661766553909</v>
      </c>
      <c r="H158" s="116">
        <v>71847.782088345048</v>
      </c>
      <c r="I158" s="116">
        <v>72861.247878180497</v>
      </c>
      <c r="J158" s="116">
        <v>56634.726139964958</v>
      </c>
      <c r="K158" s="116">
        <v>55061.602920335041</v>
      </c>
      <c r="L158" s="116">
        <v>56175.187119682501</v>
      </c>
      <c r="M158" s="116">
        <v>53865.879577494343</v>
      </c>
      <c r="N158" s="116">
        <v>55369.644654609736</v>
      </c>
    </row>
    <row r="159" spans="1:14" x14ac:dyDescent="0.2">
      <c r="A159" s="119">
        <v>1350</v>
      </c>
      <c r="B159" s="119" t="s">
        <v>26</v>
      </c>
      <c r="C159" s="116">
        <v>35164.386393610635</v>
      </c>
      <c r="D159" s="116">
        <v>30614.963744670611</v>
      </c>
      <c r="E159" s="116">
        <v>39061.955231675543</v>
      </c>
      <c r="F159" s="116">
        <v>42317.555210868552</v>
      </c>
      <c r="G159" s="116">
        <v>43170.816086441409</v>
      </c>
      <c r="H159" s="116">
        <v>54227.97595545707</v>
      </c>
      <c r="I159" s="116">
        <v>55973.340045737546</v>
      </c>
      <c r="J159" s="116">
        <v>44208.715436340266</v>
      </c>
      <c r="K159" s="116">
        <v>44134.250677576623</v>
      </c>
      <c r="L159" s="116">
        <v>44173.443487789227</v>
      </c>
      <c r="M159" s="116">
        <v>42151.167229306258</v>
      </c>
      <c r="N159" s="116">
        <v>42724.395365239878</v>
      </c>
    </row>
    <row r="160" spans="1:14" x14ac:dyDescent="0.2">
      <c r="A160" s="119">
        <v>1360</v>
      </c>
      <c r="B160" s="119"/>
      <c r="C160" s="116"/>
      <c r="D160" s="116"/>
      <c r="E160" s="116"/>
      <c r="F160" s="116"/>
      <c r="G160" s="116"/>
      <c r="H160" s="116"/>
      <c r="I160" s="116"/>
      <c r="J160" s="116"/>
      <c r="K160" s="116"/>
      <c r="L160" s="116"/>
      <c r="M160" s="116"/>
      <c r="N160" s="116"/>
    </row>
    <row r="161" spans="1:14" x14ac:dyDescent="0.2">
      <c r="A161" s="119">
        <v>1370</v>
      </c>
      <c r="B161" s="119" t="s">
        <v>25</v>
      </c>
      <c r="C161" s="116">
        <v>7980.1279558073247</v>
      </c>
      <c r="D161" s="116">
        <v>7672.8683332108394</v>
      </c>
      <c r="E161" s="116">
        <v>9035.978408219562</v>
      </c>
      <c r="F161" s="116">
        <v>9519.7743831762873</v>
      </c>
      <c r="G161" s="116">
        <v>11338.326424396701</v>
      </c>
      <c r="H161" s="116">
        <v>10474.68044723548</v>
      </c>
      <c r="I161" s="116">
        <v>9250.2359952774186</v>
      </c>
      <c r="J161" s="116">
        <v>9030.8669925119884</v>
      </c>
      <c r="K161" s="116">
        <v>8753.4363933575787</v>
      </c>
      <c r="L161" s="116">
        <v>8503.2657139953044</v>
      </c>
      <c r="M161" s="116">
        <v>8384.7739804784051</v>
      </c>
      <c r="N161" s="116">
        <v>9689.6703790808351</v>
      </c>
    </row>
    <row r="162" spans="1:14" x14ac:dyDescent="0.2">
      <c r="A162" s="119">
        <v>1380</v>
      </c>
      <c r="B162" s="119" t="s">
        <v>24</v>
      </c>
      <c r="C162" s="116">
        <v>56754.841905284433</v>
      </c>
      <c r="D162" s="116">
        <v>57967.29093671382</v>
      </c>
      <c r="E162" s="116">
        <v>66173.53888559452</v>
      </c>
      <c r="F162" s="116">
        <v>51012.081977333029</v>
      </c>
      <c r="G162" s="116">
        <v>63792.911629347989</v>
      </c>
      <c r="H162" s="116">
        <v>64091.746973734837</v>
      </c>
      <c r="I162" s="116">
        <v>69319.360718827869</v>
      </c>
      <c r="J162" s="116">
        <v>57671.673029815131</v>
      </c>
      <c r="K162" s="116">
        <v>44361.300774856565</v>
      </c>
      <c r="L162" s="116">
        <v>51143.710541146691</v>
      </c>
      <c r="M162" s="116">
        <v>53806.651134939741</v>
      </c>
      <c r="N162" s="116">
        <v>85975.088501976381</v>
      </c>
    </row>
    <row r="163" spans="1:14" x14ac:dyDescent="0.2">
      <c r="A163" s="119">
        <v>1390</v>
      </c>
      <c r="B163" s="119" t="s">
        <v>23</v>
      </c>
      <c r="C163" s="116">
        <v>7085.2350609844716</v>
      </c>
      <c r="D163" s="116">
        <v>6881.8688426367489</v>
      </c>
      <c r="E163" s="116">
        <v>6625.3164127689843</v>
      </c>
      <c r="F163" s="116">
        <v>5899.4757009240111</v>
      </c>
      <c r="G163" s="116">
        <v>6465.358063923175</v>
      </c>
      <c r="H163" s="116">
        <v>6075.0180237709756</v>
      </c>
      <c r="I163" s="116">
        <v>6258.7973974935021</v>
      </c>
      <c r="J163" s="116">
        <v>6297.1030464258638</v>
      </c>
      <c r="K163" s="116">
        <v>5907.915545213129</v>
      </c>
      <c r="L163" s="116">
        <v>6626.3023912411127</v>
      </c>
      <c r="M163" s="116">
        <v>5727.6649762426905</v>
      </c>
      <c r="N163" s="116">
        <v>7833.8898636319327</v>
      </c>
    </row>
    <row r="164" spans="1:14" x14ac:dyDescent="0.2">
      <c r="A164" s="119"/>
      <c r="B164" s="146" t="s">
        <v>186</v>
      </c>
      <c r="C164" s="116">
        <v>48266.101664486239</v>
      </c>
      <c r="D164" s="116">
        <v>49559.472108452981</v>
      </c>
      <c r="E164" s="116">
        <v>55354.405952931193</v>
      </c>
      <c r="F164" s="116">
        <v>48865.559228662576</v>
      </c>
      <c r="G164" s="116">
        <v>51377.010299605005</v>
      </c>
      <c r="H164" s="116">
        <v>67026.862094859156</v>
      </c>
      <c r="I164" s="116">
        <v>71342.813278812901</v>
      </c>
      <c r="J164" s="116">
        <v>55826.871786602875</v>
      </c>
      <c r="K164" s="116">
        <v>39018.405920362165</v>
      </c>
      <c r="L164" s="116">
        <v>47089.71183242277</v>
      </c>
      <c r="M164" s="116">
        <v>47902.454220942571</v>
      </c>
      <c r="N164" s="116">
        <v>68141.154913554768</v>
      </c>
    </row>
    <row r="165" spans="1:14" x14ac:dyDescent="0.2">
      <c r="A165" s="119"/>
      <c r="B165" s="146" t="s">
        <v>187</v>
      </c>
      <c r="C165" s="116">
        <v>4241.1753598231926</v>
      </c>
      <c r="D165" s="116">
        <v>3920.3322727038603</v>
      </c>
      <c r="E165" s="116">
        <v>3877.0796514975145</v>
      </c>
      <c r="F165" s="116">
        <v>3525.5088649332747</v>
      </c>
      <c r="G165" s="116">
        <v>4022.2471764661373</v>
      </c>
      <c r="H165" s="116">
        <v>3507.9861942476032</v>
      </c>
      <c r="I165" s="116">
        <v>4197.4664396805374</v>
      </c>
      <c r="J165" s="116">
        <v>4396.7868501048706</v>
      </c>
      <c r="K165" s="116">
        <v>3813.184533421203</v>
      </c>
      <c r="L165" s="116">
        <v>3464.3457251662121</v>
      </c>
      <c r="M165" s="116">
        <v>3607.3639956046563</v>
      </c>
      <c r="N165" s="116">
        <v>4381.5533968542331</v>
      </c>
    </row>
    <row r="166" spans="1:14" x14ac:dyDescent="0.2">
      <c r="A166" s="119"/>
      <c r="B166" s="146" t="s">
        <v>188</v>
      </c>
      <c r="C166" s="116">
        <v>3896.8122689469155</v>
      </c>
      <c r="D166" s="116">
        <v>4424.2236213244369</v>
      </c>
      <c r="E166" s="116">
        <v>4087.0738991983176</v>
      </c>
      <c r="F166" s="116">
        <v>3386.6394570440439</v>
      </c>
      <c r="G166" s="116">
        <v>3747.5800480495209</v>
      </c>
      <c r="H166" s="116">
        <v>3580.1648183451307</v>
      </c>
      <c r="I166" s="116">
        <v>4105.006904219008</v>
      </c>
      <c r="J166" s="116">
        <v>3315.0146465063199</v>
      </c>
      <c r="K166" s="116">
        <v>2943.5621422632089</v>
      </c>
      <c r="L166" s="116">
        <v>2980.1216259162879</v>
      </c>
      <c r="M166" s="116">
        <v>3142.0901304515069</v>
      </c>
      <c r="N166" s="116">
        <v>4032.4388189472438</v>
      </c>
    </row>
    <row r="167" spans="1:14" x14ac:dyDescent="0.2">
      <c r="A167" s="119"/>
      <c r="B167" s="146" t="s">
        <v>189</v>
      </c>
      <c r="C167" s="116">
        <v>6732.0304293784266</v>
      </c>
      <c r="D167" s="116">
        <v>6564.5297506778807</v>
      </c>
      <c r="E167" s="116">
        <v>7272.3215629398956</v>
      </c>
      <c r="F167" s="116">
        <v>5895.4088897296169</v>
      </c>
      <c r="G167" s="116">
        <v>6724.1140722737764</v>
      </c>
      <c r="H167" s="116">
        <v>6222.1558808954906</v>
      </c>
      <c r="I167" s="116">
        <v>6838.2136460160482</v>
      </c>
      <c r="J167" s="116">
        <v>6759.3718267392769</v>
      </c>
      <c r="K167" s="116">
        <v>5858.5792701965811</v>
      </c>
      <c r="L167" s="116">
        <v>6491.9032140178415</v>
      </c>
      <c r="M167" s="116">
        <v>6478.3045506948229</v>
      </c>
      <c r="N167" s="116">
        <v>9042.3338562846857</v>
      </c>
    </row>
    <row r="168" spans="1:14" x14ac:dyDescent="0.2">
      <c r="A168" s="119"/>
      <c r="B168" s="146" t="s">
        <v>190</v>
      </c>
      <c r="C168" s="116">
        <v>2447.4169979314038</v>
      </c>
      <c r="D168" s="116">
        <v>2213.9255255103526</v>
      </c>
      <c r="E168" s="116">
        <v>2284.066795952584</v>
      </c>
      <c r="F168" s="116">
        <v>1905.3785505694227</v>
      </c>
      <c r="G168" s="116">
        <v>2407.21915657918</v>
      </c>
      <c r="H168" s="116">
        <v>2238.1272297840769</v>
      </c>
      <c r="I168" s="116">
        <v>2392.8077188779475</v>
      </c>
      <c r="J168" s="116">
        <v>2412.7751341987528</v>
      </c>
      <c r="K168" s="116">
        <v>2068.4262467047606</v>
      </c>
      <c r="L168" s="116">
        <v>2305.5725801812614</v>
      </c>
      <c r="M168" s="116">
        <v>2142.1059025301934</v>
      </c>
      <c r="N168" s="116">
        <v>2649.9999933982367</v>
      </c>
    </row>
    <row r="169" spans="1:14" x14ac:dyDescent="0.2">
      <c r="A169" s="119">
        <v>1400</v>
      </c>
      <c r="B169" s="119" t="s">
        <v>22</v>
      </c>
      <c r="C169" s="116">
        <v>8810.8059607013147</v>
      </c>
      <c r="D169" s="116">
        <v>7220.2888215948824</v>
      </c>
      <c r="E169" s="116">
        <v>8440.0506921647011</v>
      </c>
      <c r="F169" s="116">
        <v>7446.2832819353134</v>
      </c>
      <c r="G169" s="116">
        <v>8906.580993332449</v>
      </c>
      <c r="H169" s="116">
        <v>10165.966338362397</v>
      </c>
      <c r="I169" s="116">
        <v>10283.644884128726</v>
      </c>
      <c r="J169" s="116">
        <v>9101.0444307577454</v>
      </c>
      <c r="K169" s="116">
        <v>7615.0329379080113</v>
      </c>
      <c r="L169" s="116">
        <v>8254.119228558855</v>
      </c>
      <c r="M169" s="116">
        <v>8067.8090404068334</v>
      </c>
      <c r="N169" s="116">
        <v>10225.483281626681</v>
      </c>
    </row>
    <row r="170" spans="1:14" x14ac:dyDescent="0.2">
      <c r="A170" s="119">
        <v>1410</v>
      </c>
      <c r="B170" s="119"/>
      <c r="C170" s="116"/>
      <c r="D170" s="116"/>
      <c r="E170" s="116"/>
      <c r="F170" s="116"/>
      <c r="G170" s="116"/>
      <c r="H170" s="116"/>
      <c r="I170" s="116"/>
      <c r="J170" s="116"/>
      <c r="K170" s="116"/>
      <c r="L170" s="116"/>
      <c r="M170" s="116"/>
      <c r="N170" s="116"/>
    </row>
    <row r="171" spans="1:14" x14ac:dyDescent="0.2">
      <c r="A171" s="119">
        <v>1420</v>
      </c>
      <c r="B171" s="119" t="s">
        <v>21</v>
      </c>
      <c r="C171" s="116"/>
      <c r="D171" s="116"/>
      <c r="E171" s="116"/>
      <c r="F171" s="116"/>
      <c r="G171" s="116"/>
      <c r="H171" s="116"/>
      <c r="I171" s="116"/>
      <c r="J171" s="116"/>
      <c r="K171" s="116"/>
      <c r="L171" s="116"/>
      <c r="M171" s="116"/>
      <c r="N171" s="116"/>
    </row>
    <row r="172" spans="1:14" x14ac:dyDescent="0.2">
      <c r="A172" s="119">
        <v>1430</v>
      </c>
      <c r="B172" s="119" t="s">
        <v>20</v>
      </c>
      <c r="C172" s="116">
        <v>370328.75354917464</v>
      </c>
      <c r="D172" s="116">
        <v>362726.18110193778</v>
      </c>
      <c r="E172" s="116">
        <v>444570.43458266195</v>
      </c>
      <c r="F172" s="116">
        <v>413401.62233014597</v>
      </c>
      <c r="G172" s="116">
        <v>421642.20723544655</v>
      </c>
      <c r="H172" s="116">
        <v>505838.99844114197</v>
      </c>
      <c r="I172" s="116">
        <v>538841.90819875314</v>
      </c>
      <c r="J172" s="116">
        <v>465513.6484325428</v>
      </c>
      <c r="K172" s="116">
        <v>374665.66179989622</v>
      </c>
      <c r="L172" s="116">
        <v>386960.81459544983</v>
      </c>
      <c r="M172" s="116">
        <v>393908.90750080178</v>
      </c>
      <c r="N172" s="116">
        <v>499634.9925989522</v>
      </c>
    </row>
    <row r="173" spans="1:14" x14ac:dyDescent="0.2">
      <c r="A173" s="119">
        <v>1440</v>
      </c>
      <c r="B173" s="119" t="s">
        <v>19</v>
      </c>
      <c r="C173" s="116">
        <v>15759.987216094105</v>
      </c>
      <c r="D173" s="116">
        <v>14144.489873126862</v>
      </c>
      <c r="E173" s="116">
        <v>16639.556753507492</v>
      </c>
      <c r="F173" s="116">
        <v>18568.319000132309</v>
      </c>
      <c r="G173" s="116">
        <v>26163.537865198614</v>
      </c>
      <c r="H173" s="116">
        <v>24906.116318478129</v>
      </c>
      <c r="I173" s="116">
        <v>26073.325330796408</v>
      </c>
      <c r="J173" s="116">
        <v>25644.242825942554</v>
      </c>
      <c r="K173" s="116">
        <v>32646.498397926862</v>
      </c>
      <c r="L173" s="116">
        <v>32240.384630350458</v>
      </c>
      <c r="M173" s="116">
        <v>20569.834678669089</v>
      </c>
      <c r="N173" s="116">
        <v>17683.846334037429</v>
      </c>
    </row>
    <row r="174" spans="1:14" x14ac:dyDescent="0.2">
      <c r="A174" s="119">
        <v>1450</v>
      </c>
      <c r="B174" s="119" t="s">
        <v>18</v>
      </c>
      <c r="C174" s="116">
        <v>13451.461949307937</v>
      </c>
      <c r="D174" s="116">
        <v>11651.870566956561</v>
      </c>
      <c r="E174" s="116">
        <v>13594.405644244351</v>
      </c>
      <c r="F174" s="116">
        <v>15118.105032469617</v>
      </c>
      <c r="G174" s="116">
        <v>22413.732642932959</v>
      </c>
      <c r="H174" s="116">
        <v>20904.951595961134</v>
      </c>
      <c r="I174" s="116">
        <v>21980.193580440598</v>
      </c>
      <c r="J174" s="116">
        <v>22214.428455585014</v>
      </c>
      <c r="K174" s="116">
        <v>29190.162643437816</v>
      </c>
      <c r="L174" s="116">
        <v>28244.798276188292</v>
      </c>
      <c r="M174" s="116">
        <v>17739.438799859101</v>
      </c>
      <c r="N174" s="116">
        <v>14869.211629628413</v>
      </c>
    </row>
    <row r="175" spans="1:14" x14ac:dyDescent="0.2">
      <c r="A175" s="119">
        <v>1460</v>
      </c>
      <c r="B175" s="119" t="s">
        <v>17</v>
      </c>
      <c r="C175" s="116">
        <v>3064.935784751628</v>
      </c>
      <c r="D175" s="116">
        <v>3241.2029032145947</v>
      </c>
      <c r="E175" s="116">
        <v>4092.7259172861163</v>
      </c>
      <c r="F175" s="116">
        <v>4634.1326519078184</v>
      </c>
      <c r="G175" s="116">
        <v>5268.9363623958225</v>
      </c>
      <c r="H175" s="116">
        <v>5536.7960627031307</v>
      </c>
      <c r="I175" s="116">
        <v>5393.7293361337061</v>
      </c>
      <c r="J175" s="116">
        <v>4564.5269518451632</v>
      </c>
      <c r="K175" s="116">
        <v>5030.3889268619178</v>
      </c>
      <c r="L175" s="116">
        <v>5454.4397979661217</v>
      </c>
      <c r="M175" s="116">
        <v>3649.7781552116626</v>
      </c>
      <c r="N175" s="116">
        <v>3652.268998038378</v>
      </c>
    </row>
    <row r="176" spans="1:14" x14ac:dyDescent="0.2">
      <c r="A176" s="119">
        <v>1470</v>
      </c>
      <c r="B176" s="119" t="s">
        <v>16</v>
      </c>
      <c r="C176" s="116">
        <v>357230.08651206997</v>
      </c>
      <c r="D176" s="116">
        <v>351225.32993200963</v>
      </c>
      <c r="E176" s="116">
        <v>431140.24914947094</v>
      </c>
      <c r="F176" s="116">
        <v>398081.98484195903</v>
      </c>
      <c r="G176" s="116">
        <v>399491.59370564506</v>
      </c>
      <c r="H176" s="116">
        <v>485033.62065982906</v>
      </c>
      <c r="I176" s="116">
        <v>516719.22741851059</v>
      </c>
      <c r="J176" s="116">
        <v>443711.50351654884</v>
      </c>
      <c r="K176" s="116">
        <v>346160.11597511213</v>
      </c>
      <c r="L176" s="116">
        <v>358756.47501576727</v>
      </c>
      <c r="M176" s="116">
        <v>376367.04255812237</v>
      </c>
      <c r="N176" s="116">
        <v>485170.22078119195</v>
      </c>
    </row>
    <row r="177" spans="1:14" x14ac:dyDescent="0.2">
      <c r="A177" s="119">
        <v>1480</v>
      </c>
      <c r="B177" s="119"/>
      <c r="C177" s="116"/>
      <c r="D177" s="116"/>
      <c r="E177" s="116"/>
      <c r="F177" s="116"/>
      <c r="G177" s="116"/>
      <c r="H177" s="116"/>
      <c r="I177" s="116"/>
      <c r="J177" s="116"/>
      <c r="K177" s="116"/>
      <c r="L177" s="116"/>
      <c r="M177" s="116"/>
      <c r="N177" s="116"/>
    </row>
    <row r="178" spans="1:14" x14ac:dyDescent="0.2">
      <c r="A178" s="119">
        <v>1490</v>
      </c>
      <c r="B178" s="119" t="s">
        <v>15</v>
      </c>
      <c r="C178" s="116">
        <v>44968.324668864116</v>
      </c>
      <c r="D178" s="116">
        <v>31024.301630054582</v>
      </c>
      <c r="E178" s="116">
        <v>30009.481605586876</v>
      </c>
      <c r="F178" s="116">
        <v>33629.77779603489</v>
      </c>
      <c r="G178" s="116">
        <v>28535.618814440233</v>
      </c>
      <c r="H178" s="116">
        <v>25870.720538261801</v>
      </c>
      <c r="I178" s="116">
        <v>25916.42267719224</v>
      </c>
      <c r="J178" s="116">
        <v>9743.2221547073987</v>
      </c>
      <c r="K178" s="116">
        <v>16830.917680309914</v>
      </c>
      <c r="L178" s="116">
        <v>29115.952376869271</v>
      </c>
      <c r="M178" s="116">
        <v>25232.466509663474</v>
      </c>
      <c r="N178" s="116">
        <v>11016.06655876639</v>
      </c>
    </row>
    <row r="179" spans="1:14" x14ac:dyDescent="0.2">
      <c r="A179" s="119">
        <v>1500</v>
      </c>
      <c r="B179" s="119" t="s">
        <v>14</v>
      </c>
      <c r="C179" s="116">
        <v>33442.092839690231</v>
      </c>
      <c r="D179" s="116">
        <v>18373.477882271742</v>
      </c>
      <c r="E179" s="116">
        <v>15668.801868417977</v>
      </c>
      <c r="F179" s="116">
        <v>17054.514054906347</v>
      </c>
      <c r="G179" s="116">
        <v>10155.235281710769</v>
      </c>
      <c r="H179" s="116">
        <v>17171.229837701838</v>
      </c>
      <c r="I179" s="116">
        <v>18486.493142940093</v>
      </c>
      <c r="J179" s="116">
        <v>5032.2725403648456</v>
      </c>
      <c r="K179" s="116">
        <v>10011.168747035719</v>
      </c>
      <c r="L179" s="116">
        <v>18860.174659010492</v>
      </c>
      <c r="M179" s="116">
        <v>18307.391598573278</v>
      </c>
      <c r="N179" s="116">
        <v>6357.2493217152205</v>
      </c>
    </row>
    <row r="180" spans="1:14" x14ac:dyDescent="0.2">
      <c r="A180" s="119">
        <v>1510</v>
      </c>
      <c r="B180" s="119" t="s">
        <v>13</v>
      </c>
      <c r="C180" s="116">
        <v>7847.9944937734099</v>
      </c>
      <c r="D180" s="116">
        <v>7545.0515652498689</v>
      </c>
      <c r="E180" s="116">
        <v>8018.4310349367843</v>
      </c>
      <c r="F180" s="116">
        <v>8000.899474962579</v>
      </c>
      <c r="G180" s="116">
        <v>8809.9192106099981</v>
      </c>
      <c r="H180" s="116">
        <v>4939.5218850106676</v>
      </c>
      <c r="I180" s="116">
        <v>5169.1117509457536</v>
      </c>
      <c r="J180" s="116">
        <v>3822.4352779107253</v>
      </c>
      <c r="K180" s="116">
        <v>4589.9510735189615</v>
      </c>
      <c r="L180" s="116">
        <v>6721.2775416651648</v>
      </c>
      <c r="M180" s="116">
        <v>5231.8779665802795</v>
      </c>
      <c r="N180" s="116">
        <v>3320.0025171406728</v>
      </c>
    </row>
    <row r="181" spans="1:14" x14ac:dyDescent="0.2">
      <c r="A181" s="119">
        <v>1520</v>
      </c>
      <c r="B181" s="119" t="s">
        <v>12</v>
      </c>
      <c r="C181" s="116">
        <v>4699.9695204769623</v>
      </c>
      <c r="D181" s="116">
        <v>6200.333361458137</v>
      </c>
      <c r="E181" s="116">
        <v>7930.3512474230902</v>
      </c>
      <c r="F181" s="116">
        <v>10177.951834770662</v>
      </c>
      <c r="G181" s="116">
        <v>11117.742328942046</v>
      </c>
      <c r="H181" s="116">
        <v>4681.2322903092299</v>
      </c>
      <c r="I181" s="116">
        <v>3390.0467062893777</v>
      </c>
      <c r="J181" s="116">
        <v>1160.2728724758217</v>
      </c>
      <c r="K181" s="116">
        <v>2813.3955302928202</v>
      </c>
      <c r="L181" s="116">
        <v>4908.3759618261838</v>
      </c>
      <c r="M181" s="116">
        <v>2162.3908488614679</v>
      </c>
      <c r="N181" s="116">
        <v>1664.1342869200737</v>
      </c>
    </row>
    <row r="182" spans="1:14" x14ac:dyDescent="0.2">
      <c r="A182" s="119">
        <v>1530</v>
      </c>
      <c r="B182" s="119"/>
      <c r="C182" s="116"/>
      <c r="D182" s="116"/>
      <c r="E182" s="116"/>
      <c r="F182" s="116"/>
      <c r="G182" s="116"/>
      <c r="H182" s="116"/>
      <c r="I182" s="116"/>
      <c r="J182" s="116"/>
      <c r="K182" s="116"/>
      <c r="L182" s="116"/>
      <c r="M182" s="116"/>
      <c r="N182" s="116"/>
    </row>
    <row r="183" spans="1:14" x14ac:dyDescent="0.2">
      <c r="A183" s="119">
        <v>1540</v>
      </c>
      <c r="B183" s="119" t="s">
        <v>11</v>
      </c>
      <c r="C183" s="116">
        <v>21608.080252939646</v>
      </c>
      <c r="D183" s="116">
        <v>19890.234725084239</v>
      </c>
      <c r="E183" s="116">
        <v>20653.317156919889</v>
      </c>
      <c r="F183" s="116">
        <v>20572.153423297761</v>
      </c>
      <c r="G183" s="116">
        <v>20598.312261789673</v>
      </c>
      <c r="H183" s="116">
        <v>18837.179508589659</v>
      </c>
      <c r="I183" s="116">
        <v>18609.694783175528</v>
      </c>
      <c r="J183" s="116">
        <v>17825.184907442341</v>
      </c>
      <c r="K183" s="116">
        <v>16943.453970633323</v>
      </c>
      <c r="L183" s="116">
        <v>22042.948220440659</v>
      </c>
      <c r="M183" s="116">
        <v>20180.090931013619</v>
      </c>
      <c r="N183" s="116">
        <v>16259.070892552545</v>
      </c>
    </row>
    <row r="184" spans="1:14" x14ac:dyDescent="0.2">
      <c r="A184" s="119">
        <v>1550</v>
      </c>
      <c r="B184" s="119" t="s">
        <v>10</v>
      </c>
      <c r="C184" s="116">
        <v>47474.158352873463</v>
      </c>
      <c r="D184" s="116">
        <v>49512.061986724599</v>
      </c>
      <c r="E184" s="116">
        <v>57044.440118335879</v>
      </c>
      <c r="F184" s="116">
        <v>45187.055787579528</v>
      </c>
      <c r="G184" s="116">
        <v>60178.234722619673</v>
      </c>
      <c r="H184" s="116">
        <v>60957.678884190558</v>
      </c>
      <c r="I184" s="116">
        <v>63838.445873414938</v>
      </c>
      <c r="J184" s="116">
        <v>53965.017612234748</v>
      </c>
      <c r="K184" s="116">
        <v>40703.428210486949</v>
      </c>
      <c r="L184" s="116">
        <v>47779.501510577589</v>
      </c>
      <c r="M184" s="116">
        <v>50799.422680311334</v>
      </c>
      <c r="N184" s="116">
        <v>76019.280919968689</v>
      </c>
    </row>
    <row r="185" spans="1:14" x14ac:dyDescent="0.2">
      <c r="A185" s="119">
        <v>1560</v>
      </c>
      <c r="B185" s="119" t="s">
        <v>9</v>
      </c>
      <c r="C185" s="116">
        <v>6415.3946627183132</v>
      </c>
      <c r="D185" s="116">
        <v>6338.4681611976403</v>
      </c>
      <c r="E185" s="116">
        <v>6749.8317323592291</v>
      </c>
      <c r="F185" s="116">
        <v>6298.7582255403704</v>
      </c>
      <c r="G185" s="116">
        <v>6998.7480961782276</v>
      </c>
      <c r="H185" s="116">
        <v>7714.1291678329781</v>
      </c>
      <c r="I185" s="116">
        <v>8339.121762402905</v>
      </c>
      <c r="J185" s="116">
        <v>6743.8165820157001</v>
      </c>
      <c r="K185" s="116">
        <v>6506.6341262020114</v>
      </c>
      <c r="L185" s="116">
        <v>6101.7027132151616</v>
      </c>
      <c r="M185" s="116">
        <v>5617.5758099024697</v>
      </c>
      <c r="N185" s="116">
        <v>4401.1197176019841</v>
      </c>
    </row>
    <row r="186" spans="1:14" x14ac:dyDescent="0.2">
      <c r="A186" s="119">
        <v>1570</v>
      </c>
      <c r="B186" s="119" t="s">
        <v>8</v>
      </c>
      <c r="C186" s="116">
        <v>2028.3052008751606</v>
      </c>
      <c r="D186" s="116">
        <v>539.26413852826363</v>
      </c>
      <c r="E186" s="116">
        <v>900.70769193269041</v>
      </c>
      <c r="F186" s="116">
        <v>770.52813254969999</v>
      </c>
      <c r="G186" s="116">
        <v>676.34681551215147</v>
      </c>
      <c r="H186" s="116">
        <v>1154.8158529060188</v>
      </c>
      <c r="I186" s="116">
        <v>1148.3907006795046</v>
      </c>
      <c r="J186" s="116">
        <v>3967.6431194472166</v>
      </c>
      <c r="K186" s="116">
        <v>964.15369336526123</v>
      </c>
      <c r="L186" s="116">
        <v>496.20758645865652</v>
      </c>
      <c r="M186" s="116">
        <v>459.10338029034835</v>
      </c>
      <c r="N186" s="116">
        <v>697.80239799926051</v>
      </c>
    </row>
    <row r="187" spans="1:14" x14ac:dyDescent="0.2">
      <c r="A187" s="119">
        <v>1580</v>
      </c>
      <c r="B187" s="119" t="s">
        <v>7</v>
      </c>
      <c r="C187" s="116">
        <v>5533.8377214259135</v>
      </c>
      <c r="D187" s="116">
        <v>3260.9254985363441</v>
      </c>
      <c r="E187" s="116">
        <v>5059.7267277952824</v>
      </c>
      <c r="F187" s="116">
        <v>2488.7839321755559</v>
      </c>
      <c r="G187" s="116">
        <v>2145.6798048684245</v>
      </c>
      <c r="H187" s="116">
        <v>2043.8365247242123</v>
      </c>
      <c r="I187" s="116">
        <v>2590.4857245082153</v>
      </c>
      <c r="J187" s="116">
        <v>5348.1818082991722</v>
      </c>
      <c r="K187" s="116">
        <v>2853.8184634027575</v>
      </c>
      <c r="L187" s="116">
        <v>11232.539737868256</v>
      </c>
      <c r="M187" s="116">
        <v>6150.9876090216958</v>
      </c>
      <c r="N187" s="116">
        <v>7185.5809742953297</v>
      </c>
    </row>
    <row r="188" spans="1:14" x14ac:dyDescent="0.2">
      <c r="A188" s="119"/>
      <c r="B188" s="119" t="s">
        <v>22</v>
      </c>
      <c r="C188" s="116">
        <v>13754.657590207136</v>
      </c>
      <c r="D188" s="116">
        <v>13859.36165435668</v>
      </c>
      <c r="E188" s="116">
        <v>17477.397782089469</v>
      </c>
      <c r="F188" s="116">
        <v>16589.807453055084</v>
      </c>
      <c r="G188" s="116">
        <v>22159.01930718002</v>
      </c>
      <c r="H188" s="116">
        <v>21724.080411135157</v>
      </c>
      <c r="I188" s="116">
        <v>20049.764920389793</v>
      </c>
      <c r="J188" s="116">
        <v>18120.723931636498</v>
      </c>
      <c r="K188" s="116">
        <v>17808.368875786255</v>
      </c>
      <c r="L188" s="116">
        <v>18405.613336293518</v>
      </c>
      <c r="M188" s="116">
        <v>15225.488399076559</v>
      </c>
      <c r="N188" s="116">
        <v>16180.220296897465</v>
      </c>
    </row>
    <row r="189" spans="1:14" x14ac:dyDescent="0.2">
      <c r="A189" s="119">
        <v>1590</v>
      </c>
      <c r="B189" s="119"/>
      <c r="C189" s="116"/>
      <c r="D189" s="116"/>
      <c r="E189" s="116"/>
      <c r="F189" s="116"/>
      <c r="G189" s="116"/>
      <c r="H189" s="116"/>
      <c r="I189" s="116"/>
      <c r="J189" s="116"/>
      <c r="K189" s="116"/>
      <c r="L189" s="116"/>
      <c r="M189" s="116"/>
      <c r="N189" s="116"/>
    </row>
    <row r="190" spans="1:14" x14ac:dyDescent="0.2">
      <c r="A190" s="119">
        <v>1600</v>
      </c>
      <c r="B190" s="119" t="s">
        <v>6</v>
      </c>
      <c r="C190" s="116"/>
      <c r="D190" s="116"/>
      <c r="E190" s="116"/>
      <c r="F190" s="116"/>
      <c r="G190" s="116"/>
      <c r="H190" s="116"/>
      <c r="I190" s="116"/>
      <c r="J190" s="116"/>
      <c r="K190" s="116"/>
      <c r="L190" s="116"/>
      <c r="M190" s="116"/>
      <c r="N190" s="116"/>
    </row>
    <row r="191" spans="1:14" x14ac:dyDescent="0.2">
      <c r="A191" s="119">
        <v>1610</v>
      </c>
      <c r="B191" s="119" t="s">
        <v>191</v>
      </c>
      <c r="C191" s="118">
        <v>25.538380849649535</v>
      </c>
      <c r="D191" s="118">
        <v>25.862892588023417</v>
      </c>
      <c r="E191" s="118">
        <v>27.621994431469293</v>
      </c>
      <c r="F191" s="118">
        <v>28.725665244019861</v>
      </c>
      <c r="G191" s="118">
        <v>32.348270232014869</v>
      </c>
      <c r="H191" s="118">
        <v>30.074437271861704</v>
      </c>
      <c r="I191" s="118">
        <v>30.016234017132327</v>
      </c>
      <c r="J191" s="118">
        <v>31.055173419184811</v>
      </c>
      <c r="K191" s="118">
        <v>32.391036166318067</v>
      </c>
      <c r="L191" s="118">
        <v>29.773259550433799</v>
      </c>
      <c r="M191" s="118">
        <v>25.653477101312578</v>
      </c>
      <c r="N191" s="118">
        <v>25.511833126165502</v>
      </c>
    </row>
    <row r="192" spans="1:14" x14ac:dyDescent="0.2">
      <c r="A192" s="119">
        <v>1620</v>
      </c>
      <c r="B192" s="119" t="s">
        <v>192</v>
      </c>
      <c r="C192" s="118">
        <v>74.461619150232366</v>
      </c>
      <c r="D192" s="118">
        <v>74.137107412094977</v>
      </c>
      <c r="E192" s="118">
        <v>72.378005568475601</v>
      </c>
      <c r="F192" s="118">
        <v>71.274334756008457</v>
      </c>
      <c r="G192" s="118">
        <v>67.651729768146566</v>
      </c>
      <c r="H192" s="118">
        <v>69.925562728102037</v>
      </c>
      <c r="I192" s="118">
        <v>69.983765982845028</v>
      </c>
      <c r="J192" s="118">
        <v>68.944826580861488</v>
      </c>
      <c r="K192" s="118">
        <v>67.60896383365214</v>
      </c>
      <c r="L192" s="118">
        <v>70.226740449499104</v>
      </c>
      <c r="M192" s="118">
        <v>74.346522898643144</v>
      </c>
      <c r="N192" s="118">
        <v>74.488166873694766</v>
      </c>
    </row>
    <row r="193" spans="1:14" x14ac:dyDescent="0.2">
      <c r="A193" s="119">
        <v>1630</v>
      </c>
      <c r="B193" s="119" t="s">
        <v>5</v>
      </c>
      <c r="C193" s="118">
        <v>6.3182401255550316</v>
      </c>
      <c r="D193" s="118">
        <v>6.1256896853629588</v>
      </c>
      <c r="E193" s="118">
        <v>5.7600108842260971</v>
      </c>
      <c r="F193" s="118">
        <v>5.7246119553773944</v>
      </c>
      <c r="G193" s="118">
        <v>5.4420288478817627</v>
      </c>
      <c r="H193" s="118">
        <v>5.407612293181681</v>
      </c>
      <c r="I193" s="118">
        <v>5.452021530744215</v>
      </c>
      <c r="J193" s="118">
        <v>5.4890439677958947</v>
      </c>
      <c r="K193" s="118">
        <v>5.4822401549759361</v>
      </c>
      <c r="L193" s="118">
        <v>5.8789941625980626</v>
      </c>
      <c r="M193" s="118">
        <v>6.2752045137771786</v>
      </c>
      <c r="N193" s="118">
        <v>6.2527850671358598</v>
      </c>
    </row>
    <row r="194" spans="1:14" x14ac:dyDescent="0.2">
      <c r="A194" s="119">
        <v>1640</v>
      </c>
      <c r="B194" s="119"/>
      <c r="C194" s="116"/>
      <c r="D194" s="116"/>
      <c r="E194" s="116"/>
      <c r="F194" s="116"/>
      <c r="G194" s="116"/>
      <c r="H194" s="116"/>
      <c r="I194" s="116"/>
      <c r="J194" s="116"/>
      <c r="K194" s="116"/>
      <c r="L194" s="116"/>
      <c r="M194" s="116"/>
      <c r="N194" s="116"/>
    </row>
    <row r="195" spans="1:14" x14ac:dyDescent="0.2">
      <c r="A195" s="119">
        <v>1650</v>
      </c>
      <c r="B195" s="119" t="s">
        <v>4</v>
      </c>
      <c r="C195" s="116">
        <v>14433.095660037881</v>
      </c>
      <c r="D195" s="116">
        <v>14659.687787863455</v>
      </c>
      <c r="E195" s="116">
        <v>20023.513641569029</v>
      </c>
      <c r="F195" s="116">
        <v>18499.529202499911</v>
      </c>
      <c r="G195" s="116">
        <v>19563.132865209191</v>
      </c>
      <c r="H195" s="116">
        <v>17663.089767035635</v>
      </c>
      <c r="I195" s="116">
        <v>13254.943714455065</v>
      </c>
      <c r="J195" s="116">
        <v>9677.7479513507824</v>
      </c>
      <c r="K195" s="116">
        <v>10584.056113576144</v>
      </c>
      <c r="L195" s="116">
        <v>15470.785477744024</v>
      </c>
      <c r="M195" s="116">
        <v>10085.966853513419</v>
      </c>
      <c r="N195" s="116">
        <v>11086.098440110905</v>
      </c>
    </row>
    <row r="196" spans="1:14" x14ac:dyDescent="0.2">
      <c r="A196" s="119">
        <v>1660</v>
      </c>
      <c r="B196" s="119" t="s">
        <v>3</v>
      </c>
      <c r="C196" s="116">
        <v>452241.44646439393</v>
      </c>
      <c r="D196" s="116">
        <v>432622.63403711765</v>
      </c>
      <c r="E196" s="116">
        <v>517390.52734449483</v>
      </c>
      <c r="F196" s="116">
        <v>480738.81185652607</v>
      </c>
      <c r="G196" s="116">
        <v>501572.67674116994</v>
      </c>
      <c r="H196" s="116">
        <v>579882.62530634762</v>
      </c>
      <c r="I196" s="116">
        <v>617058.21350662969</v>
      </c>
      <c r="J196" s="116">
        <v>534294.70635508141</v>
      </c>
      <c r="K196" s="116">
        <v>436772.91058846511</v>
      </c>
      <c r="L196" s="116">
        <v>465628.61077766056</v>
      </c>
      <c r="M196" s="116">
        <v>468013.89353703731</v>
      </c>
      <c r="N196" s="116">
        <v>578528.88545940199</v>
      </c>
    </row>
    <row r="197" spans="1:14" x14ac:dyDescent="0.2">
      <c r="A197" s="119">
        <v>1670</v>
      </c>
      <c r="B197" s="119"/>
      <c r="C197" s="116"/>
      <c r="D197" s="116"/>
      <c r="E197" s="116"/>
      <c r="F197" s="116"/>
      <c r="G197" s="116"/>
      <c r="H197" s="116"/>
      <c r="I197" s="116"/>
      <c r="J197" s="116"/>
      <c r="K197" s="116"/>
      <c r="L197" s="116"/>
      <c r="M197" s="116"/>
      <c r="N197" s="116"/>
    </row>
    <row r="198" spans="1:14" x14ac:dyDescent="0.2">
      <c r="A198" s="119">
        <v>1680</v>
      </c>
      <c r="B198" s="119" t="s">
        <v>2</v>
      </c>
      <c r="C198" s="116">
        <v>74287.986046074497</v>
      </c>
      <c r="D198" s="116">
        <v>73392.65923043777</v>
      </c>
      <c r="E198" s="116">
        <v>99133.297137515212</v>
      </c>
      <c r="F198" s="116">
        <v>103303.51210677797</v>
      </c>
      <c r="G198" s="116">
        <v>111674.78703991632</v>
      </c>
      <c r="H198" s="116">
        <v>125948.53130123296</v>
      </c>
      <c r="I198" s="116">
        <v>132992.12004804405</v>
      </c>
      <c r="J198" s="116">
        <v>116218.38096253318</v>
      </c>
      <c r="K198" s="116">
        <v>98248.098765720235</v>
      </c>
      <c r="L198" s="116">
        <v>96810.320669081906</v>
      </c>
      <c r="M198" s="116">
        <v>81570.523234568056</v>
      </c>
      <c r="N198" s="116">
        <v>93683.482226210472</v>
      </c>
    </row>
    <row r="199" spans="1:14" x14ac:dyDescent="0.2">
      <c r="A199" s="119">
        <v>1690</v>
      </c>
      <c r="B199" s="119" t="s">
        <v>1</v>
      </c>
      <c r="C199" s="116">
        <v>392386.5560781025</v>
      </c>
      <c r="D199" s="116">
        <v>373889.66259484197</v>
      </c>
      <c r="E199" s="116">
        <v>438280.74384842097</v>
      </c>
      <c r="F199" s="116">
        <v>395934.82895232714</v>
      </c>
      <c r="G199" s="116">
        <v>409461.02256691188</v>
      </c>
      <c r="H199" s="116">
        <v>471597.18377190246</v>
      </c>
      <c r="I199" s="116">
        <v>497321.03717294388</v>
      </c>
      <c r="J199" s="116">
        <v>427754.07334401569</v>
      </c>
      <c r="K199" s="116">
        <v>349108.86793628754</v>
      </c>
      <c r="L199" s="116">
        <v>384289.07558614126</v>
      </c>
      <c r="M199" s="116">
        <v>396529.33715586655</v>
      </c>
      <c r="N199" s="116">
        <v>495931.50167275651</v>
      </c>
    </row>
    <row r="200" spans="1:14" x14ac:dyDescent="0.2">
      <c r="A200" s="119">
        <v>1700</v>
      </c>
      <c r="B200" s="119"/>
      <c r="C200" s="116"/>
      <c r="D200" s="116"/>
      <c r="E200" s="116"/>
      <c r="F200" s="116"/>
      <c r="G200" s="116"/>
      <c r="H200" s="116"/>
      <c r="I200" s="116"/>
      <c r="J200" s="116"/>
      <c r="K200" s="116"/>
      <c r="L200" s="116"/>
      <c r="M200" s="116"/>
      <c r="N200" s="116"/>
    </row>
    <row r="201" spans="1:14" x14ac:dyDescent="0.2">
      <c r="A201" s="119">
        <v>1710</v>
      </c>
      <c r="B201" s="119" t="s">
        <v>0</v>
      </c>
      <c r="C201" s="116">
        <v>386784.5309975124</v>
      </c>
      <c r="D201" s="116">
        <v>368459.09601879056</v>
      </c>
      <c r="E201" s="116">
        <v>431462.15819124598</v>
      </c>
      <c r="F201" s="116">
        <v>390203.30522240855</v>
      </c>
      <c r="G201" s="116">
        <v>403079.57522480958</v>
      </c>
      <c r="H201" s="116">
        <v>465861.39168121753</v>
      </c>
      <c r="I201" s="116">
        <v>491797.09299281472</v>
      </c>
      <c r="J201" s="116">
        <v>423681.54579423915</v>
      </c>
      <c r="K201" s="116">
        <v>345224.81136201357</v>
      </c>
      <c r="L201" s="116">
        <v>379376.17982866796</v>
      </c>
      <c r="M201" s="116">
        <v>392178.83251055633</v>
      </c>
      <c r="N201" s="116">
        <v>491410.09256621724</v>
      </c>
    </row>
    <row r="202" spans="1:14" x14ac:dyDescent="0.2">
      <c r="A202" s="119">
        <v>1720</v>
      </c>
      <c r="B202" s="119"/>
      <c r="C202" s="116"/>
      <c r="D202" s="116"/>
      <c r="E202" s="116"/>
      <c r="F202" s="116"/>
      <c r="G202" s="116"/>
      <c r="H202" s="116"/>
      <c r="I202" s="116"/>
      <c r="J202" s="116"/>
      <c r="K202" s="116"/>
      <c r="L202" s="116"/>
      <c r="M202" s="116"/>
      <c r="N202" s="116"/>
    </row>
    <row r="203" spans="1:14" x14ac:dyDescent="0.2">
      <c r="A203" s="119">
        <v>1721</v>
      </c>
      <c r="B203" s="119" t="s">
        <v>148</v>
      </c>
      <c r="C203" s="116">
        <v>48.421933283783829</v>
      </c>
      <c r="D203" s="116">
        <v>48.051300755946663</v>
      </c>
      <c r="E203" s="116">
        <v>46.336113117760952</v>
      </c>
      <c r="F203" s="116">
        <v>46.324079210514853</v>
      </c>
      <c r="G203" s="116">
        <v>45.538626877821585</v>
      </c>
      <c r="H203" s="116">
        <v>45.456400387141549</v>
      </c>
      <c r="I203" s="116">
        <v>45.293533140372986</v>
      </c>
      <c r="J203" s="116">
        <v>44.83487448069706</v>
      </c>
      <c r="K203" s="116">
        <v>46.19912238521588</v>
      </c>
      <c r="L203" s="116">
        <v>47.330452159314028</v>
      </c>
      <c r="M203" s="116">
        <v>46.703127308226634</v>
      </c>
      <c r="N203" s="116">
        <v>45.808096357990877</v>
      </c>
    </row>
    <row r="204" spans="1:14" x14ac:dyDescent="0.2">
      <c r="A204" s="119">
        <v>1722</v>
      </c>
      <c r="B204" s="119" t="s">
        <v>149</v>
      </c>
      <c r="C204" s="117">
        <v>1.8970777195802384</v>
      </c>
      <c r="D204" s="117">
        <v>1.9379004407249538</v>
      </c>
      <c r="E204" s="117">
        <v>2.0697267256612992</v>
      </c>
      <c r="F204" s="117">
        <v>2.1016626415938546</v>
      </c>
      <c r="G204" s="117">
        <v>1.985757838524967</v>
      </c>
      <c r="H204" s="117">
        <v>2.3411067986457947</v>
      </c>
      <c r="I204" s="117">
        <v>2.4076930102631695</v>
      </c>
      <c r="J204" s="117">
        <v>2.235683688189209</v>
      </c>
      <c r="K204" s="117">
        <v>1.9106431245647124</v>
      </c>
      <c r="L204" s="117">
        <v>1.9091103985143125</v>
      </c>
      <c r="M204" s="117">
        <v>2.001023953325161</v>
      </c>
      <c r="N204" s="117">
        <v>2.2081938008441946</v>
      </c>
    </row>
    <row r="205" spans="1:14" x14ac:dyDescent="0.2">
      <c r="A205" s="142">
        <v>1723</v>
      </c>
    </row>
    <row r="206" spans="1:14" x14ac:dyDescent="0.2">
      <c r="A206" s="142">
        <v>1730</v>
      </c>
      <c r="B206" s="142" t="s">
        <v>193</v>
      </c>
    </row>
    <row r="207" spans="1:14" x14ac:dyDescent="0.2">
      <c r="A207" s="142">
        <v>1740</v>
      </c>
      <c r="B207" s="142" t="s">
        <v>194</v>
      </c>
    </row>
    <row r="208" spans="1:14" x14ac:dyDescent="0.2">
      <c r="A208" s="142">
        <v>1750</v>
      </c>
      <c r="B208" s="142" t="s">
        <v>195</v>
      </c>
    </row>
    <row r="209" spans="1:14" x14ac:dyDescent="0.2">
      <c r="A209" s="142">
        <v>1760</v>
      </c>
    </row>
    <row r="210" spans="1:14" x14ac:dyDescent="0.2">
      <c r="A210" s="142">
        <v>1770</v>
      </c>
    </row>
    <row r="211" spans="1:14" x14ac:dyDescent="0.2">
      <c r="A211" s="142">
        <v>1780</v>
      </c>
    </row>
    <row r="212" spans="1:14" x14ac:dyDescent="0.2">
      <c r="A212" s="119">
        <v>1790</v>
      </c>
      <c r="B212" s="119" t="s">
        <v>150</v>
      </c>
      <c r="C212" s="116">
        <v>2411451.2274739142</v>
      </c>
      <c r="D212" s="116">
        <v>2014460.3322136418</v>
      </c>
      <c r="E212" s="116">
        <v>2091069.1525305728</v>
      </c>
      <c r="F212" s="116">
        <v>1966792.3122740656</v>
      </c>
      <c r="G212" s="116">
        <v>1592202.8779946109</v>
      </c>
      <c r="H212" s="116">
        <v>1723966.6966182636</v>
      </c>
      <c r="I212" s="116">
        <v>1985911.940685567</v>
      </c>
      <c r="J212" s="116">
        <v>2078439.7214610721</v>
      </c>
      <c r="K212" s="116">
        <v>1741089.8078212547</v>
      </c>
      <c r="L212" s="116">
        <v>1786093.8146753483</v>
      </c>
      <c r="M212" s="116">
        <v>1973563.2350671885</v>
      </c>
      <c r="N212" s="116">
        <v>2283540.6620511333</v>
      </c>
    </row>
    <row r="213" spans="1:14" x14ac:dyDescent="0.2">
      <c r="A213" s="119">
        <v>1800</v>
      </c>
      <c r="B213" s="119" t="s">
        <v>115</v>
      </c>
      <c r="C213" s="116">
        <v>77788.749273351947</v>
      </c>
      <c r="D213" s="116">
        <v>71945.011864772852</v>
      </c>
      <c r="E213" s="116">
        <v>67453.843630018629</v>
      </c>
      <c r="F213" s="116">
        <v>65559.743742468825</v>
      </c>
      <c r="G213" s="116">
        <v>51361.383161116413</v>
      </c>
      <c r="H213" s="116">
        <v>57465.556553942421</v>
      </c>
      <c r="I213" s="116">
        <v>64061.67550598627</v>
      </c>
      <c r="J213" s="116">
        <v>67046.442627776443</v>
      </c>
      <c r="K213" s="116">
        <v>58036.326927375267</v>
      </c>
      <c r="L213" s="116">
        <v>57615.929505656539</v>
      </c>
      <c r="M213" s="116">
        <v>65785.441168906196</v>
      </c>
      <c r="N213" s="116">
        <v>73662.602001649502</v>
      </c>
    </row>
    <row r="214" spans="1:14" x14ac:dyDescent="0.2">
      <c r="A214" s="119">
        <v>1810</v>
      </c>
      <c r="B214" s="119" t="s">
        <v>116</v>
      </c>
      <c r="C214" s="116">
        <v>348490</v>
      </c>
      <c r="D214" s="116">
        <v>311800</v>
      </c>
      <c r="E214" s="116">
        <v>331081</v>
      </c>
      <c r="F214" s="116">
        <v>320534</v>
      </c>
      <c r="G214" s="116">
        <v>289350</v>
      </c>
      <c r="H214" s="116">
        <v>298365</v>
      </c>
      <c r="I214" s="116">
        <v>323416</v>
      </c>
      <c r="J214" s="116">
        <v>326712</v>
      </c>
      <c r="K214" s="116">
        <v>296402</v>
      </c>
      <c r="L214" s="116">
        <v>305549</v>
      </c>
      <c r="M214" s="116">
        <v>316387</v>
      </c>
      <c r="N214" s="116">
        <v>357782</v>
      </c>
    </row>
    <row r="215" spans="1:14" x14ac:dyDescent="0.2">
      <c r="A215" s="119">
        <v>1820</v>
      </c>
      <c r="B215" s="119" t="s">
        <v>168</v>
      </c>
      <c r="C215" s="118">
        <v>84.800003051757813</v>
      </c>
      <c r="D215" s="118">
        <v>82.599998474121094</v>
      </c>
      <c r="E215" s="118">
        <v>78.099998474121094</v>
      </c>
      <c r="F215" s="118">
        <v>80.800003051757813</v>
      </c>
      <c r="G215" s="118">
        <v>80.900001525878906</v>
      </c>
      <c r="H215" s="118">
        <v>86.5</v>
      </c>
      <c r="I215" s="118">
        <v>86.900001525878906</v>
      </c>
      <c r="J215" s="118">
        <v>88.900001525878906</v>
      </c>
      <c r="K215" s="118">
        <v>88.400001525878906</v>
      </c>
      <c r="L215" s="118">
        <v>85</v>
      </c>
      <c r="M215" s="118">
        <v>87.800003051757813</v>
      </c>
      <c r="N215" s="118">
        <v>84.900001525878906</v>
      </c>
    </row>
    <row r="216" spans="1:14" x14ac:dyDescent="0.2">
      <c r="A216" s="119">
        <v>1821</v>
      </c>
      <c r="B216" s="119" t="s">
        <v>169</v>
      </c>
      <c r="C216" s="116"/>
      <c r="D216" s="116"/>
      <c r="E216" s="116"/>
      <c r="F216" s="116"/>
      <c r="G216" s="116"/>
      <c r="H216" s="116"/>
      <c r="I216" s="116"/>
      <c r="J216" s="116"/>
      <c r="K216" s="116"/>
      <c r="L216" s="116"/>
      <c r="M216" s="116"/>
      <c r="N216" s="116"/>
    </row>
    <row r="217" spans="1:14" x14ac:dyDescent="0.2">
      <c r="A217" s="119">
        <v>1830</v>
      </c>
      <c r="B217" s="119"/>
      <c r="C217" s="116"/>
      <c r="D217" s="116"/>
      <c r="E217" s="116"/>
      <c r="F217" s="116"/>
      <c r="G217" s="116"/>
      <c r="H217" s="116"/>
      <c r="I217" s="116"/>
      <c r="J217" s="116"/>
      <c r="K217" s="116"/>
      <c r="L217" s="116"/>
      <c r="M217" s="116"/>
      <c r="N217" s="116"/>
    </row>
    <row r="218" spans="1:14" x14ac:dyDescent="0.2">
      <c r="A218" s="119">
        <v>1840</v>
      </c>
      <c r="B218" s="119" t="s">
        <v>45</v>
      </c>
      <c r="C218" s="116">
        <v>228379.10993056739</v>
      </c>
      <c r="D218" s="116">
        <v>207957.65174600441</v>
      </c>
      <c r="E218" s="116">
        <v>215624.85400338145</v>
      </c>
      <c r="F218" s="116">
        <v>204738.9248869899</v>
      </c>
      <c r="G218" s="116">
        <v>202421.56350163391</v>
      </c>
      <c r="H218" s="116">
        <v>220322.66069056257</v>
      </c>
      <c r="I218" s="116">
        <v>246914.98238562106</v>
      </c>
      <c r="J218" s="116">
        <v>249583.03391427043</v>
      </c>
      <c r="K218" s="116">
        <v>228479.03356545788</v>
      </c>
      <c r="L218" s="116">
        <v>218009.47418457942</v>
      </c>
      <c r="M218" s="116">
        <v>218912.51971163461</v>
      </c>
      <c r="N218" s="116">
        <v>232533.82608158249</v>
      </c>
    </row>
    <row r="219" spans="1:14" x14ac:dyDescent="0.2">
      <c r="A219" s="119">
        <v>1850</v>
      </c>
      <c r="B219" s="119" t="s">
        <v>117</v>
      </c>
      <c r="C219" s="116">
        <v>174107.03466988727</v>
      </c>
      <c r="D219" s="116">
        <v>166319.30226158383</v>
      </c>
      <c r="E219" s="116">
        <v>175208.03942248857</v>
      </c>
      <c r="F219" s="116">
        <v>159133.16547780822</v>
      </c>
      <c r="G219" s="116">
        <v>163429.44927693211</v>
      </c>
      <c r="H219" s="116">
        <v>174526.74939345443</v>
      </c>
      <c r="I219" s="116">
        <v>193357.39354244558</v>
      </c>
      <c r="J219" s="116">
        <v>198495.80562443155</v>
      </c>
      <c r="K219" s="116">
        <v>182860.04115129675</v>
      </c>
      <c r="L219" s="116">
        <v>166806.51559753</v>
      </c>
      <c r="M219" s="116">
        <v>174431.21101289938</v>
      </c>
      <c r="N219" s="116">
        <v>181496.7947855563</v>
      </c>
    </row>
    <row r="220" spans="1:14" x14ac:dyDescent="0.2">
      <c r="A220" s="119">
        <v>1860</v>
      </c>
      <c r="B220" s="119" t="s">
        <v>118</v>
      </c>
      <c r="C220" s="116">
        <v>3767.0385205040388</v>
      </c>
      <c r="D220" s="116">
        <v>2560.6747310137753</v>
      </c>
      <c r="E220" s="116">
        <v>3357.2879422402143</v>
      </c>
      <c r="F220" s="116">
        <v>3762.9719926250286</v>
      </c>
      <c r="G220" s="116">
        <v>1390.0605217649561</v>
      </c>
      <c r="H220" s="116">
        <v>3811.2210961924884</v>
      </c>
      <c r="I220" s="116">
        <v>2092.3708328943089</v>
      </c>
      <c r="J220" s="116">
        <v>2679.7969435273758</v>
      </c>
      <c r="K220" s="116">
        <v>2976.7883142660944</v>
      </c>
      <c r="L220" s="116">
        <v>2369.8126439299053</v>
      </c>
      <c r="M220" s="116">
        <v>1896.797448794734</v>
      </c>
      <c r="N220" s="116">
        <v>2718.8564495887686</v>
      </c>
    </row>
    <row r="221" spans="1:14" x14ac:dyDescent="0.2">
      <c r="A221" s="119">
        <v>1861</v>
      </c>
      <c r="B221" s="119" t="s">
        <v>159</v>
      </c>
      <c r="C221" s="116"/>
      <c r="D221" s="116"/>
      <c r="E221" s="116"/>
      <c r="F221" s="116"/>
      <c r="G221" s="116"/>
      <c r="H221" s="116"/>
      <c r="I221" s="116"/>
      <c r="J221" s="116"/>
      <c r="K221" s="116"/>
      <c r="L221" s="116"/>
      <c r="M221" s="116"/>
      <c r="N221" s="116"/>
    </row>
    <row r="222" spans="1:14" x14ac:dyDescent="0.2">
      <c r="A222" s="119">
        <v>1870</v>
      </c>
      <c r="B222" s="119"/>
      <c r="C222" s="116">
        <v>15138.943397441199</v>
      </c>
      <c r="D222" s="116">
        <v>14706.173050402938</v>
      </c>
      <c r="E222" s="116">
        <v>13956.914290129766</v>
      </c>
      <c r="F222" s="116">
        <v>15076.521995565146</v>
      </c>
      <c r="G222" s="116">
        <v>10673.217375720751</v>
      </c>
      <c r="H222" s="116">
        <v>13029.964958179662</v>
      </c>
      <c r="I222" s="116">
        <v>11275.949393671308</v>
      </c>
      <c r="J222" s="116">
        <v>12792.874113573722</v>
      </c>
      <c r="K222" s="116">
        <v>11659.766711165699</v>
      </c>
      <c r="L222" s="116">
        <v>10442.576944065129</v>
      </c>
      <c r="M222" s="116">
        <v>15910.877511152761</v>
      </c>
      <c r="N222" s="116">
        <v>15218.988651049245</v>
      </c>
    </row>
    <row r="223" spans="1:14" x14ac:dyDescent="0.2">
      <c r="A223" s="119">
        <v>1880</v>
      </c>
      <c r="B223" s="119" t="s">
        <v>119</v>
      </c>
      <c r="C223" s="116">
        <v>4818.6998873283546</v>
      </c>
      <c r="D223" s="116">
        <v>3927.544021014839</v>
      </c>
      <c r="E223" s="116">
        <v>4162.3024764319134</v>
      </c>
      <c r="F223" s="116">
        <v>3532.5152445658127</v>
      </c>
      <c r="G223" s="116">
        <v>116.41621363924469</v>
      </c>
      <c r="H223" s="116">
        <v>395.22503935191969</v>
      </c>
      <c r="I223" s="116">
        <v>407.3869854635571</v>
      </c>
      <c r="J223" s="116">
        <v>568.49378345111472</v>
      </c>
      <c r="K223" s="116">
        <v>272.50497725001287</v>
      </c>
      <c r="L223" s="116">
        <v>418.88298547869385</v>
      </c>
      <c r="M223" s="116">
        <v>5213.4915437079153</v>
      </c>
      <c r="N223" s="116">
        <v>4704.6524380374813</v>
      </c>
    </row>
    <row r="224" spans="1:14" x14ac:dyDescent="0.2">
      <c r="A224" s="119">
        <v>1890</v>
      </c>
      <c r="B224" s="119" t="s">
        <v>120</v>
      </c>
      <c r="C224" s="116">
        <v>3395.672907228638</v>
      </c>
      <c r="D224" s="116">
        <v>3560.4373576125531</v>
      </c>
      <c r="E224" s="116">
        <v>3471.1817451778029</v>
      </c>
      <c r="F224" s="116">
        <v>4579.1063197362619</v>
      </c>
      <c r="G224" s="116">
        <v>4201.9529086791845</v>
      </c>
      <c r="H224" s="116">
        <v>5109.0538521279304</v>
      </c>
      <c r="I224" s="116">
        <v>2873.2035756091996</v>
      </c>
      <c r="J224" s="116">
        <v>3348.950018887364</v>
      </c>
      <c r="K224" s="116">
        <v>4818.9863131317343</v>
      </c>
      <c r="L224" s="116">
        <v>4074.7824377144725</v>
      </c>
      <c r="M224" s="116">
        <v>3787.0738044615164</v>
      </c>
      <c r="N224" s="116">
        <v>4185.675267513112</v>
      </c>
    </row>
    <row r="225" spans="1:14" x14ac:dyDescent="0.2">
      <c r="A225" s="119">
        <v>1891</v>
      </c>
      <c r="B225" s="119" t="s">
        <v>160</v>
      </c>
      <c r="C225" s="116"/>
      <c r="D225" s="116"/>
      <c r="E225" s="116"/>
      <c r="F225" s="116"/>
      <c r="G225" s="116"/>
      <c r="H225" s="116"/>
      <c r="I225" s="116"/>
      <c r="J225" s="116"/>
      <c r="K225" s="116"/>
      <c r="L225" s="116"/>
      <c r="M225" s="116"/>
      <c r="N225" s="116"/>
    </row>
    <row r="226" spans="1:14" x14ac:dyDescent="0.2">
      <c r="A226" s="119">
        <v>1900</v>
      </c>
      <c r="B226" s="119"/>
      <c r="C226" s="116">
        <v>57723.414384829906</v>
      </c>
      <c r="D226" s="116">
        <v>46176.944341910385</v>
      </c>
      <c r="E226" s="116">
        <v>47732.666273008537</v>
      </c>
      <c r="F226" s="116">
        <v>45889.581007418958</v>
      </c>
      <c r="G226" s="116">
        <v>32382.018742667922</v>
      </c>
      <c r="H226" s="116">
        <v>33479.551541438159</v>
      </c>
      <c r="I226" s="116">
        <v>31267.815069470045</v>
      </c>
      <c r="J226" s="116">
        <v>34285.382425353237</v>
      </c>
      <c r="K226" s="116">
        <v>32743.529376349965</v>
      </c>
      <c r="L226" s="116">
        <v>37598.587407738924</v>
      </c>
      <c r="M226" s="116">
        <v>43329.23863944265</v>
      </c>
      <c r="N226" s="116">
        <v>53312.352699031973</v>
      </c>
    </row>
    <row r="227" spans="1:14" x14ac:dyDescent="0.2">
      <c r="A227" s="119">
        <v>1910</v>
      </c>
      <c r="B227" s="119" t="s">
        <v>44</v>
      </c>
      <c r="C227" s="116">
        <v>57059.467791591676</v>
      </c>
      <c r="D227" s="116">
        <v>45606.205181418933</v>
      </c>
      <c r="E227" s="116">
        <v>46892.806991431935</v>
      </c>
      <c r="F227" s="116">
        <v>44952.339551613382</v>
      </c>
      <c r="G227" s="116">
        <v>31893.316255026501</v>
      </c>
      <c r="H227" s="116">
        <v>33300.54167404797</v>
      </c>
      <c r="I227" s="116">
        <v>31006.569124998012</v>
      </c>
      <c r="J227" s="116">
        <v>33575.457226136823</v>
      </c>
      <c r="K227" s="116">
        <v>31900.915002079731</v>
      </c>
      <c r="L227" s="116">
        <v>37219.607889925028</v>
      </c>
      <c r="M227" s="116">
        <v>42508.031417100079</v>
      </c>
      <c r="N227" s="116">
        <v>52741.10723252016</v>
      </c>
    </row>
    <row r="228" spans="1:14" x14ac:dyDescent="0.2">
      <c r="A228" s="119">
        <v>1920</v>
      </c>
      <c r="B228" s="119" t="s">
        <v>43</v>
      </c>
      <c r="C228" s="116">
        <v>26236.412408338059</v>
      </c>
      <c r="D228" s="116">
        <v>22340.292022251626</v>
      </c>
      <c r="E228" s="116">
        <v>25377.534147845414</v>
      </c>
      <c r="F228" s="116">
        <v>20374.963305554327</v>
      </c>
      <c r="G228" s="116">
        <v>8423.5244936884792</v>
      </c>
      <c r="H228" s="116">
        <v>10802.962156613057</v>
      </c>
      <c r="I228" s="116">
        <v>6166.3998115762633</v>
      </c>
      <c r="J228" s="116">
        <v>10488.495971966515</v>
      </c>
      <c r="K228" s="116">
        <v>7066.1199271170844</v>
      </c>
      <c r="L228" s="116">
        <v>11937.036503815147</v>
      </c>
      <c r="M228" s="116">
        <v>21014.942963978519</v>
      </c>
      <c r="N228" s="116">
        <v>26300.22655122049</v>
      </c>
    </row>
    <row r="229" spans="1:14" x14ac:dyDescent="0.2">
      <c r="A229" s="119">
        <v>1930</v>
      </c>
      <c r="B229" s="119" t="s">
        <v>42</v>
      </c>
      <c r="C229" s="116">
        <v>6970.98328161054</v>
      </c>
      <c r="D229" s="116">
        <v>5770.2574167875619</v>
      </c>
      <c r="E229" s="116">
        <v>5499.2497825705505</v>
      </c>
      <c r="F229" s="116">
        <v>5984.2743878454667</v>
      </c>
      <c r="G229" s="116">
        <v>7675.7693285195246</v>
      </c>
      <c r="H229" s="116">
        <v>4908.1640010730052</v>
      </c>
      <c r="I229" s="116">
        <v>5352.383134904393</v>
      </c>
      <c r="J229" s="116">
        <v>5200.6469238263071</v>
      </c>
      <c r="K229" s="116">
        <v>6276.6528738824882</v>
      </c>
      <c r="L229" s="116">
        <v>5078.6832561867277</v>
      </c>
      <c r="M229" s="116">
        <v>4635.9551044860427</v>
      </c>
      <c r="N229" s="116">
        <v>7349.9882640706383</v>
      </c>
    </row>
    <row r="230" spans="1:14" x14ac:dyDescent="0.2">
      <c r="A230" s="119">
        <v>1931</v>
      </c>
      <c r="B230" s="119" t="s">
        <v>137</v>
      </c>
      <c r="C230" s="116"/>
      <c r="D230" s="116"/>
      <c r="E230" s="116"/>
      <c r="F230" s="116"/>
      <c r="G230" s="116"/>
      <c r="H230" s="116"/>
      <c r="I230" s="116"/>
      <c r="J230" s="116"/>
      <c r="K230" s="116"/>
      <c r="L230" s="116"/>
      <c r="M230" s="116"/>
      <c r="N230" s="116"/>
    </row>
    <row r="231" spans="1:14" x14ac:dyDescent="0.2">
      <c r="A231" s="119">
        <v>1940</v>
      </c>
      <c r="B231" s="119"/>
      <c r="C231" s="116">
        <v>1384.2294521477431</v>
      </c>
      <c r="D231" s="116">
        <v>1185.4679993337279</v>
      </c>
      <c r="E231" s="116">
        <v>1827.8713492481741</v>
      </c>
      <c r="F231" s="116">
        <v>1138.7701548339153</v>
      </c>
      <c r="G231" s="116">
        <v>1190.5637551532382</v>
      </c>
      <c r="H231" s="116">
        <v>1289.9161161914053</v>
      </c>
      <c r="I231" s="116">
        <v>604.13111941351622</v>
      </c>
      <c r="J231" s="116">
        <v>1262.4142191025041</v>
      </c>
      <c r="K231" s="116">
        <v>2299.2938938721718</v>
      </c>
      <c r="L231" s="116">
        <v>1088.5540523996358</v>
      </c>
      <c r="M231" s="116">
        <v>1280.0312459299259</v>
      </c>
      <c r="N231" s="116">
        <v>1886.9951557812285</v>
      </c>
    </row>
    <row r="232" spans="1:14" x14ac:dyDescent="0.2">
      <c r="A232" s="119">
        <v>1950</v>
      </c>
      <c r="B232" s="119" t="s">
        <v>138</v>
      </c>
      <c r="C232" s="116">
        <v>99.929461694547342</v>
      </c>
      <c r="D232" s="116">
        <v>97.375960651706123</v>
      </c>
      <c r="E232" s="116">
        <v>94.714208340855748</v>
      </c>
      <c r="F232" s="116">
        <v>45.475160724722386</v>
      </c>
      <c r="G232" s="116">
        <v>0</v>
      </c>
      <c r="H232" s="116">
        <v>0</v>
      </c>
      <c r="I232" s="116">
        <v>0</v>
      </c>
      <c r="J232" s="116">
        <v>35.816884678140184</v>
      </c>
      <c r="K232" s="116">
        <v>21.377564382365779</v>
      </c>
      <c r="L232" s="116">
        <v>21.607284613588611</v>
      </c>
      <c r="M232" s="116">
        <v>48.071128731343279</v>
      </c>
      <c r="N232" s="116">
        <v>36.333872694220531</v>
      </c>
    </row>
    <row r="233" spans="1:14" x14ac:dyDescent="0.2">
      <c r="A233" s="119">
        <v>1960</v>
      </c>
      <c r="B233" s="119" t="s">
        <v>139</v>
      </c>
      <c r="C233" s="116">
        <v>536.97471437139939</v>
      </c>
      <c r="D233" s="116">
        <v>724.95036868889053</v>
      </c>
      <c r="E233" s="116">
        <v>1189.3460917892405</v>
      </c>
      <c r="F233" s="116">
        <v>485.15249535689918</v>
      </c>
      <c r="G233" s="116">
        <v>857.34190507297092</v>
      </c>
      <c r="H233" s="116">
        <v>1149.2592561828617</v>
      </c>
      <c r="I233" s="116">
        <v>545.52384133529836</v>
      </c>
      <c r="J233" s="116">
        <v>1048.637867260067</v>
      </c>
      <c r="K233" s="116">
        <v>1823.7294189691686</v>
      </c>
      <c r="L233" s="116">
        <v>719.18018861760504</v>
      </c>
      <c r="M233" s="116">
        <v>992.70521949309682</v>
      </c>
      <c r="N233" s="116">
        <v>1417.487396734517</v>
      </c>
    </row>
    <row r="234" spans="1:14" x14ac:dyDescent="0.2">
      <c r="A234" s="119">
        <v>1961</v>
      </c>
      <c r="B234" s="119" t="s">
        <v>140</v>
      </c>
      <c r="C234" s="116"/>
      <c r="D234" s="116"/>
      <c r="E234" s="116"/>
      <c r="F234" s="116"/>
      <c r="G234" s="116"/>
      <c r="H234" s="116"/>
      <c r="I234" s="116"/>
      <c r="J234" s="116"/>
      <c r="K234" s="116"/>
      <c r="L234" s="116"/>
      <c r="M234" s="116"/>
      <c r="N234" s="116"/>
    </row>
    <row r="235" spans="1:14" x14ac:dyDescent="0.2">
      <c r="A235" s="119">
        <v>1970</v>
      </c>
      <c r="B235" s="119"/>
      <c r="C235" s="116">
        <v>1018.9567183990764</v>
      </c>
      <c r="D235" s="116">
        <v>940.80224672331042</v>
      </c>
      <c r="E235" s="116">
        <v>1530.5663246602587</v>
      </c>
      <c r="F235" s="116">
        <v>1972.589464010437</v>
      </c>
      <c r="G235" s="116">
        <v>1596.441381459342</v>
      </c>
      <c r="H235" s="116">
        <v>918.89042912509854</v>
      </c>
      <c r="I235" s="116">
        <v>906.09623795850666</v>
      </c>
      <c r="J235" s="116">
        <v>1665.2381860724529</v>
      </c>
      <c r="K235" s="116">
        <v>1693.9468852985474</v>
      </c>
      <c r="L235" s="116">
        <v>1233.1663363536966</v>
      </c>
      <c r="M235" s="116">
        <v>1242.7641677002939</v>
      </c>
      <c r="N235" s="116">
        <v>1788.7297598000232</v>
      </c>
    </row>
    <row r="236" spans="1:14" x14ac:dyDescent="0.2">
      <c r="A236" s="119">
        <v>1980</v>
      </c>
      <c r="B236" s="119" t="s">
        <v>141</v>
      </c>
      <c r="C236" s="116">
        <v>31.948968776963707</v>
      </c>
      <c r="D236" s="116">
        <v>9.0885049365303239</v>
      </c>
      <c r="E236" s="116">
        <v>45.12100227170253</v>
      </c>
      <c r="F236" s="116">
        <v>73.823345362558115</v>
      </c>
      <c r="G236" s="116">
        <v>2.7371054657428791</v>
      </c>
      <c r="H236" s="116">
        <v>0</v>
      </c>
      <c r="I236" s="116">
        <v>40.493217223383759</v>
      </c>
      <c r="J236" s="116">
        <v>70.38270052803621</v>
      </c>
      <c r="K236" s="116">
        <v>5.3443910955914449</v>
      </c>
      <c r="L236" s="116">
        <v>3.6496208650432891</v>
      </c>
      <c r="M236" s="116">
        <v>34.828364936342744</v>
      </c>
      <c r="N236" s="116">
        <v>0</v>
      </c>
    </row>
    <row r="237" spans="1:14" x14ac:dyDescent="0.2">
      <c r="A237" s="119">
        <v>1990</v>
      </c>
      <c r="B237" s="119" t="s">
        <v>142</v>
      </c>
      <c r="C237" s="116">
        <v>833.24994849895938</v>
      </c>
      <c r="D237" s="116">
        <v>829.8562369515929</v>
      </c>
      <c r="E237" s="116">
        <v>1326.2121249822233</v>
      </c>
      <c r="F237" s="116">
        <v>1671.5465248998328</v>
      </c>
      <c r="G237" s="116">
        <v>1460.7912281042172</v>
      </c>
      <c r="H237" s="116">
        <v>812.53598639092013</v>
      </c>
      <c r="I237" s="116">
        <v>658.45170727839184</v>
      </c>
      <c r="J237" s="116">
        <v>1197.6617090324035</v>
      </c>
      <c r="K237" s="116">
        <v>1422.3409636381593</v>
      </c>
      <c r="L237" s="116">
        <v>1176.6789386115033</v>
      </c>
      <c r="M237" s="116">
        <v>742.53465868637056</v>
      </c>
      <c r="N237" s="116">
        <v>1662.8168709691499</v>
      </c>
    </row>
    <row r="238" spans="1:14" x14ac:dyDescent="0.2">
      <c r="A238" s="119">
        <v>1991</v>
      </c>
      <c r="B238" s="119" t="s">
        <v>143</v>
      </c>
      <c r="C238" s="116"/>
      <c r="D238" s="116"/>
      <c r="E238" s="116"/>
      <c r="F238" s="116"/>
      <c r="G238" s="116"/>
      <c r="H238" s="116"/>
      <c r="I238" s="116"/>
      <c r="J238" s="116"/>
      <c r="K238" s="116"/>
      <c r="L238" s="116"/>
      <c r="M238" s="116"/>
      <c r="N238" s="116"/>
    </row>
    <row r="239" spans="1:14" x14ac:dyDescent="0.2">
      <c r="A239" s="119">
        <v>2000</v>
      </c>
      <c r="B239" s="119"/>
      <c r="C239" s="116">
        <v>46590.537169357805</v>
      </c>
      <c r="D239" s="116">
        <v>34551.214572483143</v>
      </c>
      <c r="E239" s="116">
        <v>38420.887532666638</v>
      </c>
      <c r="F239" s="116">
        <v>40238.914706066214</v>
      </c>
      <c r="G239" s="116">
        <v>29640.138891326755</v>
      </c>
      <c r="H239" s="116">
        <v>34092.876450442214</v>
      </c>
      <c r="I239" s="116">
        <v>42803.66004439137</v>
      </c>
      <c r="J239" s="116">
        <v>45248.662755435216</v>
      </c>
      <c r="K239" s="116">
        <v>36575.610942247571</v>
      </c>
      <c r="L239" s="116">
        <v>38725.270964771938</v>
      </c>
      <c r="M239" s="116">
        <v>41887.107410655335</v>
      </c>
      <c r="N239" s="116">
        <v>45645.607688553311</v>
      </c>
    </row>
    <row r="240" spans="1:14" x14ac:dyDescent="0.2">
      <c r="A240" s="119">
        <v>2010</v>
      </c>
      <c r="B240" s="119" t="s">
        <v>144</v>
      </c>
      <c r="C240" s="116">
        <v>37184.685619597047</v>
      </c>
      <c r="D240" s="116">
        <v>27922.555528779409</v>
      </c>
      <c r="E240" s="116">
        <v>29968.296069084638</v>
      </c>
      <c r="F240" s="116">
        <v>34044.131912261291</v>
      </c>
      <c r="G240" s="116">
        <v>24728.327112238214</v>
      </c>
      <c r="H240" s="116">
        <v>28421.372380318517</v>
      </c>
      <c r="I240" s="116">
        <v>33980.185124499658</v>
      </c>
      <c r="J240" s="116">
        <v>35813.594321748082</v>
      </c>
      <c r="K240" s="116">
        <v>31429.039874847535</v>
      </c>
      <c r="L240" s="116">
        <v>31386.982876431684</v>
      </c>
      <c r="M240" s="116">
        <v>34651.90814245995</v>
      </c>
      <c r="N240" s="116">
        <v>38999.955079476327</v>
      </c>
    </row>
    <row r="241" spans="1:14" x14ac:dyDescent="0.2">
      <c r="A241" s="119">
        <v>2020</v>
      </c>
      <c r="B241" s="119" t="s">
        <v>41</v>
      </c>
      <c r="C241" s="116">
        <v>21490.476238393254</v>
      </c>
      <c r="D241" s="116">
        <v>13783.494270347759</v>
      </c>
      <c r="E241" s="116">
        <v>17233.955512387402</v>
      </c>
      <c r="F241" s="116">
        <v>18752.416131154685</v>
      </c>
      <c r="G241" s="116">
        <v>13611.19008827208</v>
      </c>
      <c r="H241" s="116">
        <v>15859.032341813359</v>
      </c>
      <c r="I241" s="116">
        <v>19155.771453882877</v>
      </c>
      <c r="J241" s="116">
        <v>21410.237489377749</v>
      </c>
      <c r="K241" s="116">
        <v>16239.247193920221</v>
      </c>
      <c r="L241" s="116">
        <v>17130.935391097355</v>
      </c>
      <c r="M241" s="116">
        <v>18450.744386525887</v>
      </c>
      <c r="N241" s="116">
        <v>17386.827560183057</v>
      </c>
    </row>
    <row r="242" spans="1:14" x14ac:dyDescent="0.2">
      <c r="A242" s="119">
        <v>2030</v>
      </c>
      <c r="B242" s="119" t="s">
        <v>40</v>
      </c>
      <c r="C242" s="116">
        <v>11275.612263705345</v>
      </c>
      <c r="D242" s="116">
        <v>9770.025948484179</v>
      </c>
      <c r="E242" s="116">
        <v>11235.998046953349</v>
      </c>
      <c r="F242" s="116">
        <v>11955.16230759891</v>
      </c>
      <c r="G242" s="116">
        <v>6797.0760206976629</v>
      </c>
      <c r="H242" s="116">
        <v>4418.2113748000484</v>
      </c>
      <c r="I242" s="116">
        <v>6968.8295096786851</v>
      </c>
      <c r="J242" s="116">
        <v>8709.0408666883905</v>
      </c>
      <c r="K242" s="116">
        <v>6369.1551171939227</v>
      </c>
      <c r="L242" s="116">
        <v>5818.1294272303867</v>
      </c>
      <c r="M242" s="116">
        <v>13863.656176918501</v>
      </c>
      <c r="N242" s="116">
        <v>11828.638575669935</v>
      </c>
    </row>
    <row r="243" spans="1:14" x14ac:dyDescent="0.2">
      <c r="A243" s="119">
        <v>2040</v>
      </c>
      <c r="B243" s="119" t="s">
        <v>145</v>
      </c>
      <c r="C243" s="116">
        <v>7253.7383644374913</v>
      </c>
      <c r="D243" s="116">
        <v>5821.2988152239341</v>
      </c>
      <c r="E243" s="116">
        <v>7304.218229092372</v>
      </c>
      <c r="F243" s="116">
        <v>6313.3194192507599</v>
      </c>
      <c r="G243" s="116">
        <v>5078.7704175935687</v>
      </c>
      <c r="H243" s="116">
        <v>4866.5425768838568</v>
      </c>
      <c r="I243" s="116">
        <v>5099.1453998667721</v>
      </c>
      <c r="J243" s="116">
        <v>6860.1886051570282</v>
      </c>
      <c r="K243" s="116">
        <v>4671.8941780230252</v>
      </c>
      <c r="L243" s="116">
        <v>6485.766561997747</v>
      </c>
      <c r="M243" s="116">
        <v>6099.8044231198865</v>
      </c>
      <c r="N243" s="116">
        <v>7583.2865277660921</v>
      </c>
    </row>
    <row r="244" spans="1:14" x14ac:dyDescent="0.2">
      <c r="A244" s="119">
        <v>2041</v>
      </c>
      <c r="B244" s="119" t="s">
        <v>146</v>
      </c>
      <c r="C244" s="116"/>
      <c r="D244" s="116"/>
      <c r="E244" s="116"/>
      <c r="F244" s="116"/>
      <c r="G244" s="116"/>
      <c r="H244" s="116"/>
      <c r="I244" s="116"/>
      <c r="J244" s="116"/>
      <c r="K244" s="116"/>
      <c r="L244" s="116"/>
      <c r="M244" s="116"/>
      <c r="N244" s="116"/>
    </row>
    <row r="245" spans="1:14" x14ac:dyDescent="0.2">
      <c r="A245" s="119">
        <v>2050</v>
      </c>
      <c r="B245" s="119"/>
      <c r="C245" s="116">
        <v>100500.96533010897</v>
      </c>
      <c r="D245" s="116">
        <v>81108.697738409246</v>
      </c>
      <c r="E245" s="116">
        <v>84771.960577520047</v>
      </c>
      <c r="F245" s="116">
        <v>84102.834522192279</v>
      </c>
      <c r="G245" s="116">
        <v>55607.550723069086</v>
      </c>
      <c r="H245" s="116">
        <v>63292.250606539383</v>
      </c>
      <c r="I245" s="116">
        <v>68505.606457560541</v>
      </c>
      <c r="J245" s="116">
        <v>74073.194375567313</v>
      </c>
      <c r="K245" s="116">
        <v>60545.958848702656</v>
      </c>
      <c r="L245" s="116">
        <v>71055.484402474205</v>
      </c>
      <c r="M245" s="116">
        <v>87140.788987106876</v>
      </c>
      <c r="N245" s="116">
        <v>96988.205214431888</v>
      </c>
    </row>
    <row r="246" spans="1:14" x14ac:dyDescent="0.2">
      <c r="A246" s="119">
        <v>2060</v>
      </c>
      <c r="B246" s="119" t="s">
        <v>163</v>
      </c>
      <c r="C246" s="116">
        <v>46228.890069433735</v>
      </c>
      <c r="D246" s="116">
        <v>39470.348253985736</v>
      </c>
      <c r="E246" s="116">
        <v>44355.14599662715</v>
      </c>
      <c r="F246" s="116">
        <v>38497.075113007842</v>
      </c>
      <c r="G246" s="116">
        <v>16615.436498369498</v>
      </c>
      <c r="H246" s="116">
        <v>17496.339309427054</v>
      </c>
      <c r="I246" s="116">
        <v>14948.017614388649</v>
      </c>
      <c r="J246" s="116">
        <v>22985.966085736116</v>
      </c>
      <c r="K246" s="116">
        <v>14926.966434537266</v>
      </c>
      <c r="L246" s="116">
        <v>19852.525815422356</v>
      </c>
      <c r="M246" s="116">
        <v>42659.480288373568</v>
      </c>
      <c r="N246" s="116">
        <v>45951.173918403052</v>
      </c>
    </row>
    <row r="247" spans="1:14" x14ac:dyDescent="0.2">
      <c r="A247" s="119">
        <v>2070</v>
      </c>
      <c r="B247" s="119" t="s">
        <v>38</v>
      </c>
      <c r="C247" s="116">
        <v>54272.075260675614</v>
      </c>
      <c r="D247" s="116">
        <v>41638.349484424478</v>
      </c>
      <c r="E247" s="116">
        <v>40416.814580889164</v>
      </c>
      <c r="F247" s="116">
        <v>45605.759409185135</v>
      </c>
      <c r="G247" s="116">
        <v>38992.114224699653</v>
      </c>
      <c r="H247" s="116">
        <v>45795.911297112871</v>
      </c>
      <c r="I247" s="116">
        <v>53557.588843171732</v>
      </c>
      <c r="J247" s="116">
        <v>51087.228289833234</v>
      </c>
      <c r="K247" s="116">
        <v>45618.992414165456</v>
      </c>
      <c r="L247" s="116">
        <v>51202.958587050918</v>
      </c>
      <c r="M247" s="116">
        <v>44481.308698731693</v>
      </c>
      <c r="N247" s="116">
        <v>51037.031296029243</v>
      </c>
    </row>
    <row r="248" spans="1:14" x14ac:dyDescent="0.2">
      <c r="A248" s="119">
        <v>2080</v>
      </c>
      <c r="B248" s="119" t="s">
        <v>164</v>
      </c>
      <c r="C248" s="116">
        <v>216569.6376597349</v>
      </c>
      <c r="D248" s="116">
        <v>202463.62871892579</v>
      </c>
      <c r="E248" s="116">
        <v>216123.70930433966</v>
      </c>
      <c r="F248" s="116">
        <v>195115.10484160975</v>
      </c>
      <c r="G248" s="116">
        <v>178769.20311042242</v>
      </c>
      <c r="H248" s="116">
        <v>190143.14796421779</v>
      </c>
      <c r="I248" s="116">
        <v>206940.50306639049</v>
      </c>
      <c r="J248" s="116">
        <v>218368.03583174458</v>
      </c>
      <c r="K248" s="116">
        <v>196594.54312833471</v>
      </c>
      <c r="L248" s="116">
        <v>185005.82141953372</v>
      </c>
      <c r="M248" s="116">
        <v>214606.20119116729</v>
      </c>
      <c r="N248" s="116">
        <v>224366.64622318122</v>
      </c>
    </row>
    <row r="249" spans="1:14" x14ac:dyDescent="0.2">
      <c r="A249" s="119">
        <v>2090</v>
      </c>
      <c r="B249" s="119" t="s">
        <v>165</v>
      </c>
      <c r="C249" s="116">
        <v>58038.362340266765</v>
      </c>
      <c r="D249" s="116">
        <v>44964.37128107118</v>
      </c>
      <c r="E249" s="116">
        <v>43856.290695672404</v>
      </c>
      <c r="F249" s="116">
        <v>48120.895158386964</v>
      </c>
      <c r="G249" s="116">
        <v>40267.796889577839</v>
      </c>
      <c r="H249" s="116">
        <v>47675.852035774835</v>
      </c>
      <c r="I249" s="116">
        <v>54922.496933618699</v>
      </c>
      <c r="J249" s="116">
        <v>54200.964168256585</v>
      </c>
      <c r="K249" s="116">
        <v>46811.456871663773</v>
      </c>
      <c r="L249" s="116">
        <v>52856.178580470019</v>
      </c>
      <c r="M249" s="116">
        <v>46965.798808832493</v>
      </c>
      <c r="N249" s="116">
        <v>54118.353776809992</v>
      </c>
    </row>
    <row r="250" spans="1:14" x14ac:dyDescent="0.2">
      <c r="A250" s="119">
        <v>2100</v>
      </c>
      <c r="B250" s="119" t="s">
        <v>166</v>
      </c>
      <c r="C250" s="117">
        <v>1.2729827407049503</v>
      </c>
      <c r="D250" s="117">
        <v>1.2324697075366324</v>
      </c>
      <c r="E250" s="117">
        <v>1.2241476286310886</v>
      </c>
      <c r="F250" s="117">
        <v>1.2667453039808303</v>
      </c>
      <c r="G250" s="117">
        <v>1.2665222823555693</v>
      </c>
      <c r="H250" s="117">
        <v>1.2738883365860587</v>
      </c>
      <c r="I250" s="117">
        <v>1.2736102019225435</v>
      </c>
      <c r="J250" s="117">
        <v>1.2625341855258116</v>
      </c>
      <c r="K250" s="117">
        <v>1.2843092076617917</v>
      </c>
      <c r="L250" s="117">
        <v>1.2894815076476784</v>
      </c>
      <c r="M250" s="117">
        <v>1.2300297106118669</v>
      </c>
      <c r="N250" s="117">
        <v>1.2561367921766033</v>
      </c>
    </row>
    <row r="251" spans="1:14" x14ac:dyDescent="0.2">
      <c r="A251" s="119">
        <v>2110</v>
      </c>
      <c r="B251" s="119" t="s">
        <v>167</v>
      </c>
      <c r="C251" s="117"/>
      <c r="D251" s="117"/>
      <c r="E251" s="117"/>
      <c r="F251" s="117"/>
      <c r="G251" s="117"/>
      <c r="H251" s="117"/>
      <c r="I251" s="117"/>
      <c r="J251" s="117"/>
      <c r="K251" s="117"/>
      <c r="L251" s="117"/>
      <c r="M251" s="117"/>
      <c r="N251" s="117"/>
    </row>
    <row r="252" spans="1:14" x14ac:dyDescent="0.2">
      <c r="A252" s="119">
        <v>2120</v>
      </c>
      <c r="B252" s="119"/>
      <c r="C252" s="117">
        <v>8.7814310853065454</v>
      </c>
      <c r="D252" s="117">
        <v>8.1416021315844276</v>
      </c>
      <c r="E252" s="117">
        <v>8.0431923706840998</v>
      </c>
      <c r="F252" s="117">
        <v>8.0859425096371691</v>
      </c>
      <c r="G252" s="117">
        <v>7.2691046626578526</v>
      </c>
      <c r="H252" s="117">
        <v>7.2490704973880531</v>
      </c>
      <c r="I252" s="117">
        <v>7.5837821329683566</v>
      </c>
      <c r="J252" s="117">
        <v>7.6253709022706655</v>
      </c>
      <c r="K252" s="117">
        <v>7.1530274842086525</v>
      </c>
      <c r="L252" s="117">
        <v>7.5089497888496464</v>
      </c>
      <c r="M252" s="117">
        <v>7.5450095387395093</v>
      </c>
      <c r="N252" s="117">
        <v>8.1998695155976264</v>
      </c>
    </row>
    <row r="253" spans="1:14" x14ac:dyDescent="0.2">
      <c r="A253" s="119">
        <v>2130</v>
      </c>
      <c r="B253" s="119" t="s">
        <v>33</v>
      </c>
      <c r="C253" s="116"/>
      <c r="D253" s="116"/>
      <c r="E253" s="116"/>
      <c r="F253" s="116"/>
      <c r="G253" s="116"/>
      <c r="H253" s="116"/>
      <c r="I253" s="116"/>
      <c r="J253" s="116"/>
      <c r="K253" s="116"/>
      <c r="L253" s="116"/>
      <c r="M253" s="116"/>
      <c r="N253" s="116"/>
    </row>
    <row r="254" spans="1:14" x14ac:dyDescent="0.2">
      <c r="A254" s="119">
        <v>2140</v>
      </c>
      <c r="B254" s="119" t="s">
        <v>147</v>
      </c>
      <c r="C254" s="116"/>
      <c r="D254" s="116"/>
      <c r="E254" s="116"/>
      <c r="F254" s="116"/>
      <c r="G254" s="116"/>
      <c r="H254" s="116"/>
      <c r="I254" s="116"/>
      <c r="J254" s="116"/>
      <c r="K254" s="116"/>
      <c r="L254" s="116"/>
      <c r="M254" s="116"/>
      <c r="N254" s="116"/>
    </row>
    <row r="255" spans="1:14" x14ac:dyDescent="0.2">
      <c r="A255" s="119">
        <v>2150</v>
      </c>
      <c r="B255" s="119"/>
      <c r="C255" s="116"/>
      <c r="D255" s="116"/>
      <c r="E255" s="116"/>
      <c r="F255" s="116"/>
      <c r="G255" s="116"/>
      <c r="H255" s="116"/>
      <c r="I255" s="116"/>
      <c r="J255" s="116"/>
      <c r="K255" s="116"/>
      <c r="L255" s="116"/>
      <c r="M255" s="116"/>
      <c r="N255" s="116"/>
    </row>
    <row r="256" spans="1:14" x14ac:dyDescent="0.2">
      <c r="A256" s="119">
        <v>2160</v>
      </c>
      <c r="B256" s="119" t="s">
        <v>32</v>
      </c>
      <c r="C256" s="116">
        <v>196609.85680753083</v>
      </c>
      <c r="D256" s="116">
        <v>183108.9316316318</v>
      </c>
      <c r="E256" s="116">
        <v>196460.41907476724</v>
      </c>
      <c r="F256" s="116">
        <v>176879.60136290221</v>
      </c>
      <c r="G256" s="116">
        <v>170367.23647924466</v>
      </c>
      <c r="H256" s="116">
        <v>188173.08731438548</v>
      </c>
      <c r="I256" s="116">
        <v>197821.35750619636</v>
      </c>
      <c r="J256" s="116">
        <v>204337.32351237565</v>
      </c>
      <c r="K256" s="116">
        <v>196617.56428892841</v>
      </c>
      <c r="L256" s="116">
        <v>190575.66981492226</v>
      </c>
      <c r="M256" s="116">
        <v>197183.7903821104</v>
      </c>
      <c r="N256" s="116">
        <v>208015.87167384697</v>
      </c>
    </row>
    <row r="257" spans="1:14" x14ac:dyDescent="0.2">
      <c r="A257" s="119">
        <v>2170</v>
      </c>
      <c r="B257" s="119" t="s">
        <v>31</v>
      </c>
      <c r="C257" s="116">
        <v>173700.13152078891</v>
      </c>
      <c r="D257" s="116">
        <v>167566.7794596297</v>
      </c>
      <c r="E257" s="116">
        <v>183088.66203257773</v>
      </c>
      <c r="F257" s="116">
        <v>162187.46155092365</v>
      </c>
      <c r="G257" s="116">
        <v>157510.60984165035</v>
      </c>
      <c r="H257" s="116">
        <v>173061.59493431199</v>
      </c>
      <c r="I257" s="116">
        <v>176357.02372161331</v>
      </c>
      <c r="J257" s="116">
        <v>183589.96118486355</v>
      </c>
      <c r="K257" s="116">
        <v>180619.37690921378</v>
      </c>
      <c r="L257" s="116">
        <v>174694.67817190464</v>
      </c>
      <c r="M257" s="116">
        <v>183755.84813101363</v>
      </c>
      <c r="N257" s="116">
        <v>189241.07192416897</v>
      </c>
    </row>
    <row r="258" spans="1:14" x14ac:dyDescent="0.2">
      <c r="A258" s="119">
        <v>2180</v>
      </c>
      <c r="B258" s="119" t="s">
        <v>30</v>
      </c>
      <c r="C258" s="116">
        <v>48414.162767482398</v>
      </c>
      <c r="D258" s="116">
        <v>39811.12834249797</v>
      </c>
      <c r="E258" s="116">
        <v>43102.5816754224</v>
      </c>
      <c r="F258" s="116">
        <v>39197.129044820591</v>
      </c>
      <c r="G258" s="116">
        <v>28745.326356899699</v>
      </c>
      <c r="H258" s="116">
        <v>29751.282238507418</v>
      </c>
      <c r="I258" s="116">
        <v>40685.000572635072</v>
      </c>
      <c r="J258" s="116">
        <v>45820.634805015281</v>
      </c>
      <c r="K258" s="116">
        <v>30982.065411272564</v>
      </c>
      <c r="L258" s="116">
        <v>28530.979070201705</v>
      </c>
      <c r="M258" s="116">
        <v>40939.499224900741</v>
      </c>
      <c r="N258" s="116">
        <v>47267.91676501726</v>
      </c>
    </row>
    <row r="259" spans="1:14" x14ac:dyDescent="0.2">
      <c r="A259" s="119">
        <v>2190</v>
      </c>
      <c r="B259" s="119" t="s">
        <v>29</v>
      </c>
      <c r="C259" s="116">
        <v>35765.075813123563</v>
      </c>
      <c r="D259" s="116">
        <v>30002.410852893525</v>
      </c>
      <c r="E259" s="116">
        <v>34484.379633717763</v>
      </c>
      <c r="F259" s="116">
        <v>31110.3440997256</v>
      </c>
      <c r="G259" s="116">
        <v>21507.923197840009</v>
      </c>
      <c r="H259" s="116">
        <v>22820.806576724543</v>
      </c>
      <c r="I259" s="116">
        <v>28411.238008330398</v>
      </c>
      <c r="J259" s="116">
        <v>31162.686539907485</v>
      </c>
      <c r="K259" s="116">
        <v>22804.072486231464</v>
      </c>
      <c r="L259" s="116">
        <v>19654.396343648663</v>
      </c>
      <c r="M259" s="116">
        <v>31504.301674853672</v>
      </c>
      <c r="N259" s="116">
        <v>35149.556208458212</v>
      </c>
    </row>
    <row r="260" spans="1:14" x14ac:dyDescent="0.2">
      <c r="A260" s="119">
        <v>2200</v>
      </c>
      <c r="B260" s="119" t="s">
        <v>28</v>
      </c>
      <c r="C260" s="116">
        <v>13161.912782707626</v>
      </c>
      <c r="D260" s="116">
        <v>12153.700616587514</v>
      </c>
      <c r="E260" s="116">
        <v>13207.643367941939</v>
      </c>
      <c r="F260" s="116">
        <v>13976.476391104628</v>
      </c>
      <c r="G260" s="116">
        <v>14092.754612875471</v>
      </c>
      <c r="H260" s="116">
        <v>11425.200756718281</v>
      </c>
      <c r="I260" s="116">
        <v>16495.365156607844</v>
      </c>
      <c r="J260" s="116">
        <v>20796.918549455393</v>
      </c>
      <c r="K260" s="116">
        <v>14622.102337963786</v>
      </c>
      <c r="L260" s="116">
        <v>10882.171064634025</v>
      </c>
      <c r="M260" s="116">
        <v>16482.184681792889</v>
      </c>
      <c r="N260" s="116">
        <v>14874.336148175995</v>
      </c>
    </row>
    <row r="261" spans="1:14" x14ac:dyDescent="0.2">
      <c r="A261" s="119">
        <v>2210</v>
      </c>
      <c r="B261" s="119" t="s">
        <v>27</v>
      </c>
      <c r="C261" s="116">
        <v>10124.920859596608</v>
      </c>
      <c r="D261" s="116">
        <v>8996.97191772109</v>
      </c>
      <c r="E261" s="116">
        <v>10184.415714482348</v>
      </c>
      <c r="F261" s="116">
        <v>11033.149900041299</v>
      </c>
      <c r="G261" s="116">
        <v>11173.66894897677</v>
      </c>
      <c r="H261" s="116">
        <v>8318.0389905522516</v>
      </c>
      <c r="I261" s="116">
        <v>11080.936793817949</v>
      </c>
      <c r="J261" s="116">
        <v>16225.609667941113</v>
      </c>
      <c r="K261" s="116">
        <v>11058.370106934784</v>
      </c>
      <c r="L261" s="116">
        <v>8062.2180133922011</v>
      </c>
      <c r="M261" s="116">
        <v>13525.140417727258</v>
      </c>
      <c r="N261" s="116">
        <v>10957.701505255531</v>
      </c>
    </row>
    <row r="262" spans="1:14" x14ac:dyDescent="0.2">
      <c r="A262" s="119">
        <v>2220</v>
      </c>
      <c r="B262" s="119" t="s">
        <v>104</v>
      </c>
      <c r="C262" s="116"/>
      <c r="D262" s="116"/>
      <c r="E262" s="116"/>
      <c r="F262" s="116"/>
      <c r="G262" s="116"/>
      <c r="H262" s="116"/>
      <c r="I262" s="116"/>
      <c r="J262" s="116"/>
      <c r="K262" s="116"/>
      <c r="L262" s="116"/>
      <c r="M262" s="116"/>
      <c r="N262" s="116"/>
    </row>
    <row r="263" spans="1:14" x14ac:dyDescent="0.2">
      <c r="A263" s="119">
        <v>2230</v>
      </c>
      <c r="B263" s="119"/>
      <c r="C263" s="116">
        <v>1499.8611479092312</v>
      </c>
      <c r="D263" s="116">
        <v>1911.4543840462459</v>
      </c>
      <c r="E263" s="116">
        <v>1639.9196932765578</v>
      </c>
      <c r="F263" s="116">
        <v>2700.7187633724375</v>
      </c>
      <c r="G263" s="116">
        <v>2882.9604443379917</v>
      </c>
      <c r="H263" s="116">
        <v>2589.9087845810918</v>
      </c>
      <c r="I263" s="116">
        <v>2800.6076461796415</v>
      </c>
      <c r="J263" s="116">
        <v>2280.396058636145</v>
      </c>
      <c r="K263" s="116">
        <v>4345.5852947772046</v>
      </c>
      <c r="L263" s="116">
        <v>2931.9839526596234</v>
      </c>
      <c r="M263" s="116">
        <v>1507.2849427193808</v>
      </c>
      <c r="N263" s="116">
        <v>1567.4960219346456</v>
      </c>
    </row>
    <row r="264" spans="1:14" x14ac:dyDescent="0.2">
      <c r="A264" s="119">
        <v>2240</v>
      </c>
      <c r="B264" s="119" t="s">
        <v>25</v>
      </c>
      <c r="C264" s="116">
        <v>14548.229128110752</v>
      </c>
      <c r="D264" s="116">
        <v>9037.9512450259754</v>
      </c>
      <c r="E264" s="116">
        <v>7655.5788282668927</v>
      </c>
      <c r="F264" s="116">
        <v>8347.0151940241594</v>
      </c>
      <c r="G264" s="116">
        <v>5838.0275844453872</v>
      </c>
      <c r="H264" s="116">
        <v>5880.5965987558748</v>
      </c>
      <c r="I264" s="116">
        <v>13524.940231715998</v>
      </c>
      <c r="J264" s="116">
        <v>7494.2373832222547</v>
      </c>
      <c r="K264" s="116">
        <v>5279.2451501778014</v>
      </c>
      <c r="L264" s="116">
        <v>8696.2515070306454</v>
      </c>
      <c r="M264" s="116">
        <v>5657.5691822552517</v>
      </c>
      <c r="N264" s="116">
        <v>7535.2553882052816</v>
      </c>
    </row>
    <row r="265" spans="1:14" x14ac:dyDescent="0.2">
      <c r="A265" s="119">
        <v>2250</v>
      </c>
      <c r="B265" s="119" t="s">
        <v>24</v>
      </c>
      <c r="C265" s="116">
        <v>4483.4400263325515</v>
      </c>
      <c r="D265" s="116">
        <v>2343.2834164696333</v>
      </c>
      <c r="E265" s="116">
        <v>2057.225637827175</v>
      </c>
      <c r="F265" s="116">
        <v>1879.5891146370116</v>
      </c>
      <c r="G265" s="116">
        <v>1343.6062020621268</v>
      </c>
      <c r="H265" s="116">
        <v>2006.3327967918603</v>
      </c>
      <c r="I265" s="116">
        <v>1878.3152107931564</v>
      </c>
      <c r="J265" s="116">
        <v>2842.4906823104548</v>
      </c>
      <c r="K265" s="116">
        <v>2459.3036323680994</v>
      </c>
      <c r="L265" s="116">
        <v>2640.8057199956306</v>
      </c>
      <c r="M265" s="116">
        <v>1859.2002042306221</v>
      </c>
      <c r="N265" s="116">
        <v>1792.4366324926063</v>
      </c>
    </row>
    <row r="266" spans="1:14" x14ac:dyDescent="0.2">
      <c r="A266" s="119">
        <v>2260</v>
      </c>
      <c r="B266" s="119" t="s">
        <v>23</v>
      </c>
      <c r="C266" s="116">
        <v>19414.433035679631</v>
      </c>
      <c r="D266" s="116">
        <v>13533.510344346683</v>
      </c>
      <c r="E266" s="116">
        <v>8421.4620139894305</v>
      </c>
      <c r="F266" s="116">
        <v>10529.344866901411</v>
      </c>
      <c r="G266" s="116">
        <v>7980.4193434003428</v>
      </c>
      <c r="H266" s="116">
        <v>8635.8453913874218</v>
      </c>
      <c r="I266" s="116">
        <v>8151.6614713054123</v>
      </c>
      <c r="J266" s="116">
        <v>10000.687027441427</v>
      </c>
      <c r="K266" s="116">
        <v>4985.5751984879134</v>
      </c>
      <c r="L266" s="116">
        <v>7181.3180415451088</v>
      </c>
      <c r="M266" s="116">
        <v>9427.6764923835071</v>
      </c>
      <c r="N266" s="116">
        <v>14708.073495078102</v>
      </c>
    </row>
    <row r="267" spans="1:14" x14ac:dyDescent="0.2">
      <c r="A267" s="119"/>
      <c r="B267" s="146" t="s">
        <v>186</v>
      </c>
      <c r="C267" s="116">
        <v>2829.3731546138224</v>
      </c>
      <c r="D267" s="116">
        <v>1656.8423361574191</v>
      </c>
      <c r="E267" s="116">
        <v>1148.8277335167547</v>
      </c>
      <c r="F267" s="116">
        <v>1126.3374623467241</v>
      </c>
      <c r="G267" s="116">
        <v>2811.9953181419414</v>
      </c>
      <c r="H267" s="116">
        <v>3828.8275215810881</v>
      </c>
      <c r="I267" s="116">
        <v>3583.238159862969</v>
      </c>
      <c r="J267" s="116">
        <v>1194.7742895540505</v>
      </c>
      <c r="K267" s="116">
        <v>805.68149479671297</v>
      </c>
      <c r="L267" s="116">
        <v>2354.4326353471179</v>
      </c>
      <c r="M267" s="116">
        <v>2197.4309986852645</v>
      </c>
      <c r="N267" s="116">
        <v>2568.0442340190916</v>
      </c>
    </row>
    <row r="268" spans="1:14" x14ac:dyDescent="0.2">
      <c r="A268" s="119"/>
      <c r="B268" s="146" t="s">
        <v>187</v>
      </c>
      <c r="C268" s="116">
        <v>1422.3928425975657</v>
      </c>
      <c r="D268" s="116">
        <v>746.14940775284072</v>
      </c>
      <c r="E268" s="116">
        <v>838.42272745092839</v>
      </c>
      <c r="F268" s="116">
        <v>1025.5439981318068</v>
      </c>
      <c r="G268" s="116">
        <v>1611.8090106386621</v>
      </c>
      <c r="H268" s="116">
        <v>1775.017775861724</v>
      </c>
      <c r="I268" s="116">
        <v>532.18657768269372</v>
      </c>
      <c r="J268" s="116">
        <v>354.01558588107105</v>
      </c>
      <c r="K268" s="116">
        <v>106.30324606909561</v>
      </c>
      <c r="L268" s="116">
        <v>575.99595754067889</v>
      </c>
      <c r="M268" s="116">
        <v>485.10573531691546</v>
      </c>
      <c r="N268" s="116">
        <v>955.57027523669558</v>
      </c>
    </row>
    <row r="269" spans="1:14" x14ac:dyDescent="0.2">
      <c r="A269" s="119"/>
      <c r="B269" s="146" t="s">
        <v>188</v>
      </c>
      <c r="C269" s="116">
        <v>3863.5545945903682</v>
      </c>
      <c r="D269" s="116">
        <v>4029.8771012823945</v>
      </c>
      <c r="E269" s="116">
        <v>3200.7925219780604</v>
      </c>
      <c r="F269" s="116">
        <v>4924.8883021124575</v>
      </c>
      <c r="G269" s="116">
        <v>3240.1339720551287</v>
      </c>
      <c r="H269" s="116">
        <v>4131.5420123649692</v>
      </c>
      <c r="I269" s="116">
        <v>5256.3745710950716</v>
      </c>
      <c r="J269" s="116">
        <v>4057.3105018246929</v>
      </c>
      <c r="K269" s="116">
        <v>3512.1678097083159</v>
      </c>
      <c r="L269" s="116">
        <v>4273.8045820879133</v>
      </c>
      <c r="M269" s="116">
        <v>2665.3354147707068</v>
      </c>
      <c r="N269" s="116">
        <v>4948.9987284426097</v>
      </c>
    </row>
    <row r="270" spans="1:14" x14ac:dyDescent="0.2">
      <c r="A270" s="119"/>
      <c r="B270" s="146" t="s">
        <v>189</v>
      </c>
      <c r="C270" s="116">
        <v>1062.6222138090186</v>
      </c>
      <c r="D270" s="116">
        <v>948.46646212492476</v>
      </c>
      <c r="E270" s="116">
        <v>900.76974379865965</v>
      </c>
      <c r="F270" s="116">
        <v>726.38392110891607</v>
      </c>
      <c r="G270" s="116">
        <v>469.42996474922893</v>
      </c>
      <c r="H270" s="116">
        <v>1001.2273545260945</v>
      </c>
      <c r="I270" s="116">
        <v>356.73535195026136</v>
      </c>
      <c r="J270" s="116">
        <v>491.12802210800317</v>
      </c>
      <c r="K270" s="116">
        <v>392.78382847583475</v>
      </c>
      <c r="L270" s="116">
        <v>369.57795538959704</v>
      </c>
      <c r="M270" s="116">
        <v>1180.2734830327045</v>
      </c>
      <c r="N270" s="116">
        <v>887.41992382748981</v>
      </c>
    </row>
    <row r="271" spans="1:14" x14ac:dyDescent="0.2">
      <c r="A271" s="119"/>
      <c r="B271" s="146" t="s">
        <v>190</v>
      </c>
      <c r="C271" s="116">
        <v>1826.4262935994602</v>
      </c>
      <c r="D271" s="116">
        <v>992.61807957166263</v>
      </c>
      <c r="E271" s="116">
        <v>1654.643379891447</v>
      </c>
      <c r="F271" s="116">
        <v>2129.5038627426147</v>
      </c>
      <c r="G271" s="116">
        <v>250.18060004072612</v>
      </c>
      <c r="H271" s="116">
        <v>398.91743614122657</v>
      </c>
      <c r="I271" s="116">
        <v>281.85113974173294</v>
      </c>
      <c r="J271" s="116">
        <v>661.25065176312978</v>
      </c>
      <c r="K271" s="116">
        <v>584.60915497098074</v>
      </c>
      <c r="L271" s="116">
        <v>468.64726963125906</v>
      </c>
      <c r="M271" s="116">
        <v>476.91915682917488</v>
      </c>
      <c r="N271" s="116">
        <v>1201.5031374945056</v>
      </c>
    </row>
    <row r="272" spans="1:14" x14ac:dyDescent="0.2">
      <c r="A272" s="119">
        <v>2270</v>
      </c>
      <c r="B272" s="146" t="s">
        <v>136</v>
      </c>
      <c r="C272" s="116"/>
      <c r="D272" s="116"/>
      <c r="E272" s="116"/>
      <c r="F272" s="116"/>
      <c r="G272" s="116"/>
      <c r="H272" s="116"/>
      <c r="I272" s="116"/>
      <c r="J272" s="116"/>
      <c r="K272" s="116"/>
      <c r="L272" s="116"/>
      <c r="M272" s="116"/>
      <c r="N272" s="116"/>
    </row>
    <row r="273" spans="1:14" x14ac:dyDescent="0.2">
      <c r="A273" s="119">
        <v>2280</v>
      </c>
      <c r="B273" s="119"/>
      <c r="C273" s="116"/>
      <c r="D273" s="116"/>
      <c r="E273" s="116"/>
      <c r="F273" s="116"/>
      <c r="G273" s="116"/>
      <c r="H273" s="116"/>
      <c r="I273" s="116"/>
      <c r="J273" s="116"/>
      <c r="K273" s="116"/>
      <c r="L273" s="116"/>
      <c r="M273" s="116"/>
      <c r="N273" s="116"/>
    </row>
    <row r="274" spans="1:14" x14ac:dyDescent="0.2">
      <c r="A274" s="119">
        <v>2290</v>
      </c>
      <c r="B274" s="119" t="s">
        <v>21</v>
      </c>
      <c r="C274" s="116">
        <v>242620.38478079348</v>
      </c>
      <c r="D274" s="116">
        <v>210285.78855761938</v>
      </c>
      <c r="E274" s="116">
        <v>230026.66083133666</v>
      </c>
      <c r="F274" s="116">
        <v>206210.82846585091</v>
      </c>
      <c r="G274" s="116">
        <v>187178.84840968595</v>
      </c>
      <c r="H274" s="116">
        <v>196972.07688615486</v>
      </c>
      <c r="I274" s="116">
        <v>223332.08618875439</v>
      </c>
      <c r="J274" s="116">
        <v>250035.45149169993</v>
      </c>
      <c r="K274" s="116">
        <v>213356.38420517219</v>
      </c>
      <c r="L274" s="116">
        <v>200901.11431568227</v>
      </c>
      <c r="M274" s="116">
        <v>217097.65835734675</v>
      </c>
      <c r="N274" s="116">
        <v>239673.22099310826</v>
      </c>
    </row>
    <row r="275" spans="1:14" x14ac:dyDescent="0.2">
      <c r="A275" s="119">
        <v>2300</v>
      </c>
      <c r="B275" s="119" t="s">
        <v>20</v>
      </c>
      <c r="C275" s="116">
        <v>25526.384382518787</v>
      </c>
      <c r="D275" s="116">
        <v>28931.561428123339</v>
      </c>
      <c r="E275" s="116">
        <v>28095.609640932409</v>
      </c>
      <c r="F275" s="116">
        <v>34135.163433143891</v>
      </c>
      <c r="G275" s="116">
        <v>28861.137614934738</v>
      </c>
      <c r="H275" s="116">
        <v>39490.106066646695</v>
      </c>
      <c r="I275" s="116">
        <v>26008.404331422284</v>
      </c>
      <c r="J275" s="116">
        <v>16255.387799257362</v>
      </c>
      <c r="K275" s="116">
        <v>33166.922514483267</v>
      </c>
      <c r="L275" s="116">
        <v>31426.083410050458</v>
      </c>
      <c r="M275" s="116">
        <v>38354.336564054174</v>
      </c>
      <c r="N275" s="116">
        <v>33609.129166686449</v>
      </c>
    </row>
    <row r="276" spans="1:14" x14ac:dyDescent="0.2">
      <c r="A276" s="119">
        <v>2310</v>
      </c>
      <c r="B276" s="119" t="s">
        <v>19</v>
      </c>
      <c r="C276" s="116">
        <v>23351.256463656842</v>
      </c>
      <c r="D276" s="116">
        <v>27315.249142146506</v>
      </c>
      <c r="E276" s="116">
        <v>26724.859766127371</v>
      </c>
      <c r="F276" s="116">
        <v>31702.765593725904</v>
      </c>
      <c r="G276" s="116">
        <v>26983.369829813109</v>
      </c>
      <c r="H276" s="116">
        <v>36605.731783727089</v>
      </c>
      <c r="I276" s="116">
        <v>25095.42151740277</v>
      </c>
      <c r="J276" s="116">
        <v>15311.167863162422</v>
      </c>
      <c r="K276" s="116">
        <v>31020.1479974385</v>
      </c>
      <c r="L276" s="116">
        <v>30196.873964367984</v>
      </c>
      <c r="M276" s="116">
        <v>36345.555153512221</v>
      </c>
      <c r="N276" s="116">
        <v>32327.716424864648</v>
      </c>
    </row>
    <row r="277" spans="1:14" x14ac:dyDescent="0.2">
      <c r="A277" s="119">
        <v>2320</v>
      </c>
      <c r="B277" s="119" t="s">
        <v>18</v>
      </c>
      <c r="C277" s="116">
        <v>4006.5154357296137</v>
      </c>
      <c r="D277" s="116">
        <v>4251.8502170210359</v>
      </c>
      <c r="E277" s="116">
        <v>3078.6563350010947</v>
      </c>
      <c r="F277" s="116">
        <v>4512.1535226665892</v>
      </c>
      <c r="G277" s="116">
        <v>4339.4053164536608</v>
      </c>
      <c r="H277" s="116">
        <v>6167.8024442974065</v>
      </c>
      <c r="I277" s="116">
        <v>3317.3654723427235</v>
      </c>
      <c r="J277" s="116">
        <v>1878.3160858390606</v>
      </c>
      <c r="K277" s="116">
        <v>3961.9957990399289</v>
      </c>
      <c r="L277" s="116">
        <v>3415.3879284596132</v>
      </c>
      <c r="M277" s="116">
        <v>5055.099788065445</v>
      </c>
      <c r="N277" s="116">
        <v>3178.3163626538048</v>
      </c>
    </row>
    <row r="278" spans="1:14" x14ac:dyDescent="0.2">
      <c r="A278" s="119">
        <v>2330</v>
      </c>
      <c r="B278" s="119" t="s">
        <v>17</v>
      </c>
      <c r="C278" s="116">
        <v>218485.93102646802</v>
      </c>
      <c r="D278" s="116">
        <v>183096.51361855096</v>
      </c>
      <c r="E278" s="116">
        <v>203161.93250719851</v>
      </c>
      <c r="F278" s="116">
        <v>173042.18731005979</v>
      </c>
      <c r="G278" s="116">
        <v>159885.7203343976</v>
      </c>
      <c r="H278" s="116">
        <v>159105.80199439873</v>
      </c>
      <c r="I278" s="116">
        <v>198996.71359128508</v>
      </c>
      <c r="J278" s="116">
        <v>234774.05334158259</v>
      </c>
      <c r="K278" s="116">
        <v>182172.06856760714</v>
      </c>
      <c r="L278" s="116">
        <v>171152.64124096409</v>
      </c>
      <c r="M278" s="116">
        <v>180438.73413997176</v>
      </c>
      <c r="N278" s="116">
        <v>207645.06079324885</v>
      </c>
    </row>
    <row r="279" spans="1:14" x14ac:dyDescent="0.2">
      <c r="A279" s="119">
        <v>2340</v>
      </c>
      <c r="B279" s="119" t="s">
        <v>16</v>
      </c>
      <c r="C279" s="116"/>
      <c r="D279" s="116"/>
      <c r="E279" s="116"/>
      <c r="F279" s="116"/>
      <c r="G279" s="116"/>
      <c r="H279" s="116"/>
      <c r="I279" s="116"/>
      <c r="J279" s="116"/>
      <c r="K279" s="116"/>
      <c r="L279" s="116"/>
      <c r="M279" s="116"/>
      <c r="N279" s="116"/>
    </row>
    <row r="280" spans="1:14" x14ac:dyDescent="0.2">
      <c r="A280" s="119">
        <v>2350</v>
      </c>
      <c r="B280" s="119"/>
      <c r="C280" s="116">
        <v>15285.3144300236</v>
      </c>
      <c r="D280" s="116">
        <v>16120.904595586597</v>
      </c>
      <c r="E280" s="116">
        <v>9902.7843641088057</v>
      </c>
      <c r="F280" s="116">
        <v>14785.003199229443</v>
      </c>
      <c r="G280" s="116">
        <v>14485.680691943766</v>
      </c>
      <c r="H280" s="116">
        <v>19267.95534343052</v>
      </c>
      <c r="I280" s="116">
        <v>14994.967759658261</v>
      </c>
      <c r="J280" s="116">
        <v>6952.8136521606457</v>
      </c>
      <c r="K280" s="116">
        <v>11952.420148017343</v>
      </c>
      <c r="L280" s="116">
        <v>9625.5058671925253</v>
      </c>
      <c r="M280" s="116">
        <v>13718.670346894969</v>
      </c>
      <c r="N280" s="116">
        <v>10929.351631061778</v>
      </c>
    </row>
    <row r="281" spans="1:14" x14ac:dyDescent="0.2">
      <c r="A281" s="119">
        <v>2360</v>
      </c>
      <c r="B281" s="119" t="s">
        <v>15</v>
      </c>
      <c r="C281" s="116">
        <v>7334.9844026260398</v>
      </c>
      <c r="D281" s="116">
        <v>3670.6862706378533</v>
      </c>
      <c r="E281" s="116">
        <v>4471.8249281957997</v>
      </c>
      <c r="F281" s="116">
        <v>3451.4212377005911</v>
      </c>
      <c r="G281" s="116">
        <v>5474.5862889809432</v>
      </c>
      <c r="H281" s="116">
        <v>4709.3954692643838</v>
      </c>
      <c r="I281" s="116">
        <v>8192.1170322441685</v>
      </c>
      <c r="J281" s="116">
        <v>1883.2830814391111</v>
      </c>
      <c r="K281" s="116">
        <v>2224.9395343423889</v>
      </c>
      <c r="L281" s="116">
        <v>1979.8977563392698</v>
      </c>
      <c r="M281" s="116">
        <v>3715.5351535434124</v>
      </c>
      <c r="N281" s="116">
        <v>2931.2226471512308</v>
      </c>
    </row>
    <row r="282" spans="1:14" x14ac:dyDescent="0.2">
      <c r="A282" s="119">
        <v>2370</v>
      </c>
      <c r="B282" s="119" t="s">
        <v>14</v>
      </c>
      <c r="C282" s="116">
        <v>886.86476238521686</v>
      </c>
      <c r="D282" s="116">
        <v>2145.3786149317634</v>
      </c>
      <c r="E282" s="116">
        <v>395.22336015420649</v>
      </c>
      <c r="F282" s="116">
        <v>973.44538540123722</v>
      </c>
      <c r="G282" s="116">
        <v>1827.6663978650047</v>
      </c>
      <c r="H282" s="116">
        <v>827.49958628783327</v>
      </c>
      <c r="I282" s="116">
        <v>597.86515659589872</v>
      </c>
      <c r="J282" s="116">
        <v>798.42207211741299</v>
      </c>
      <c r="K282" s="116">
        <v>1894.1663027012637</v>
      </c>
      <c r="L282" s="116">
        <v>725.35983508120751</v>
      </c>
      <c r="M282" s="116">
        <v>1103.0832023027951</v>
      </c>
      <c r="N282" s="116">
        <v>684.13605054976995</v>
      </c>
    </row>
    <row r="283" spans="1:14" x14ac:dyDescent="0.2">
      <c r="A283" s="119">
        <v>2380</v>
      </c>
      <c r="B283" s="119" t="s">
        <v>13</v>
      </c>
      <c r="C283" s="116">
        <v>7165.5105172485501</v>
      </c>
      <c r="D283" s="116">
        <v>10738.908161319419</v>
      </c>
      <c r="E283" s="116">
        <v>5054.3758219945685</v>
      </c>
      <c r="F283" s="116">
        <v>10741.625429042146</v>
      </c>
      <c r="G283" s="116">
        <v>7521.0371651861542</v>
      </c>
      <c r="H283" s="116">
        <v>13837.742380748819</v>
      </c>
      <c r="I283" s="116">
        <v>6575.4098695362845</v>
      </c>
      <c r="J283" s="116">
        <v>4645.0515964165497</v>
      </c>
      <c r="K283" s="116">
        <v>7865.7196832729496</v>
      </c>
      <c r="L283" s="116">
        <v>7006.6827619696669</v>
      </c>
      <c r="M283" s="116">
        <v>9336.8735896520775</v>
      </c>
      <c r="N283" s="116">
        <v>7503.9282575119214</v>
      </c>
    </row>
    <row r="284" spans="1:14" x14ac:dyDescent="0.2">
      <c r="A284" s="119">
        <v>2390</v>
      </c>
      <c r="B284" s="119" t="s">
        <v>12</v>
      </c>
      <c r="C284" s="116"/>
      <c r="D284" s="116"/>
      <c r="E284" s="116"/>
      <c r="F284" s="116"/>
      <c r="G284" s="116"/>
      <c r="H284" s="116"/>
      <c r="I284" s="116"/>
      <c r="J284" s="116"/>
      <c r="K284" s="116"/>
      <c r="L284" s="116"/>
      <c r="M284" s="116"/>
      <c r="N284" s="116"/>
    </row>
    <row r="285" spans="1:14" x14ac:dyDescent="0.2">
      <c r="A285" s="119">
        <v>2400</v>
      </c>
      <c r="B285" s="119"/>
      <c r="C285" s="116">
        <v>1819.717594064269</v>
      </c>
      <c r="D285" s="116">
        <v>1712.2117061952349</v>
      </c>
      <c r="E285" s="116">
        <v>3213.568561327012</v>
      </c>
      <c r="F285" s="116">
        <v>2844.1814251245596</v>
      </c>
      <c r="G285" s="116">
        <v>580.57627508301243</v>
      </c>
      <c r="H285" s="116">
        <v>1419.2454062220681</v>
      </c>
      <c r="I285" s="116">
        <v>1374.3488215677478</v>
      </c>
      <c r="J285" s="116">
        <v>821.26056567850117</v>
      </c>
      <c r="K285" s="116">
        <v>1703.8462738413577</v>
      </c>
      <c r="L285" s="116">
        <v>2323.2595075653167</v>
      </c>
      <c r="M285" s="116">
        <v>3351.6707218207935</v>
      </c>
      <c r="N285" s="116">
        <v>1008.791137948505</v>
      </c>
    </row>
    <row r="286" spans="1:14" x14ac:dyDescent="0.2">
      <c r="A286" s="119">
        <v>2410</v>
      </c>
      <c r="B286" s="119" t="s">
        <v>11</v>
      </c>
      <c r="C286" s="116">
        <v>11284.934743742802</v>
      </c>
      <c r="D286" s="116">
        <v>6826.8592176888333</v>
      </c>
      <c r="E286" s="116">
        <v>6863.7284230019059</v>
      </c>
      <c r="F286" s="116">
        <v>7947.4803301079774</v>
      </c>
      <c r="G286" s="116">
        <v>4616.4258290534117</v>
      </c>
      <c r="H286" s="116">
        <v>4805.5573263891347</v>
      </c>
      <c r="I286" s="116">
        <v>9382.4709940816247</v>
      </c>
      <c r="J286" s="116">
        <v>7626.811416155093</v>
      </c>
      <c r="K286" s="116">
        <v>4752.1859268679118</v>
      </c>
      <c r="L286" s="116">
        <v>8619.4030203942202</v>
      </c>
      <c r="M286" s="116">
        <v>5673.0829153806317</v>
      </c>
      <c r="N286" s="116">
        <v>6813.98117956033</v>
      </c>
    </row>
    <row r="287" spans="1:14" x14ac:dyDescent="0.2">
      <c r="A287" s="119">
        <v>2420</v>
      </c>
      <c r="B287" s="119" t="s">
        <v>10</v>
      </c>
      <c r="C287" s="116">
        <v>296.31690472070824</v>
      </c>
      <c r="D287" s="116">
        <v>1898.0226441615505</v>
      </c>
      <c r="E287" s="116">
        <v>1963.6300339645597</v>
      </c>
      <c r="F287" s="116">
        <v>1481.8040168921855</v>
      </c>
      <c r="G287" s="116">
        <v>3016.1873525247756</v>
      </c>
      <c r="H287" s="116">
        <v>953.31476297420625</v>
      </c>
      <c r="I287" s="116">
        <v>1883.0258455572089</v>
      </c>
      <c r="J287" s="116">
        <v>265.21593389810511</v>
      </c>
      <c r="K287" s="116">
        <v>356.81077169289341</v>
      </c>
      <c r="L287" s="116">
        <v>126.26626954608913</v>
      </c>
      <c r="M287" s="116">
        <v>877.39430164286239</v>
      </c>
      <c r="N287" s="116">
        <v>936.57367128473186</v>
      </c>
    </row>
    <row r="288" spans="1:14" x14ac:dyDescent="0.2">
      <c r="A288" s="119">
        <v>2430</v>
      </c>
      <c r="B288" s="119" t="s">
        <v>9</v>
      </c>
      <c r="C288" s="116">
        <v>617.77748415493124</v>
      </c>
      <c r="D288" s="116">
        <v>985.69918813976824</v>
      </c>
      <c r="E288" s="116">
        <v>2833.4744651132696</v>
      </c>
      <c r="F288" s="116">
        <v>182.39434532069819</v>
      </c>
      <c r="G288" s="116">
        <v>587.32870327416651</v>
      </c>
      <c r="H288" s="116">
        <v>417.5493082247462</v>
      </c>
      <c r="I288" s="116">
        <v>1027.8279047309691</v>
      </c>
      <c r="J288" s="116">
        <v>1905.8747652099153</v>
      </c>
      <c r="K288" s="116">
        <v>901.58575843286133</v>
      </c>
      <c r="L288" s="116">
        <v>3650.4052787378382</v>
      </c>
      <c r="M288" s="116">
        <v>1276.4098210424124</v>
      </c>
      <c r="N288" s="116">
        <v>1484.8375049497081</v>
      </c>
    </row>
    <row r="289" spans="1:14" x14ac:dyDescent="0.2">
      <c r="A289" s="119">
        <v>2440</v>
      </c>
      <c r="B289" s="119" t="s">
        <v>8</v>
      </c>
      <c r="C289" s="116">
        <v>1851.6269061712349</v>
      </c>
      <c r="D289" s="116">
        <v>1044.3373104945124</v>
      </c>
      <c r="E289" s="116">
        <v>496.52322352971788</v>
      </c>
      <c r="F289" s="116">
        <v>2307.6836631187584</v>
      </c>
      <c r="G289" s="116">
        <v>645.20838777139681</v>
      </c>
      <c r="H289" s="116">
        <v>579.24552337930788</v>
      </c>
      <c r="I289" s="116">
        <v>582.45178709290121</v>
      </c>
      <c r="J289" s="116">
        <v>809.45022727118555</v>
      </c>
      <c r="K289" s="116">
        <v>806.41284327998005</v>
      </c>
      <c r="L289" s="116">
        <v>1408.2255465311505</v>
      </c>
      <c r="M289" s="116">
        <v>673.69069960797833</v>
      </c>
      <c r="N289" s="116">
        <v>16432.137483474544</v>
      </c>
    </row>
    <row r="290" spans="1:14" x14ac:dyDescent="0.2">
      <c r="A290" s="119">
        <v>2450</v>
      </c>
      <c r="B290" s="119" t="s">
        <v>7</v>
      </c>
      <c r="C290" s="116">
        <v>13924.193248612617</v>
      </c>
      <c r="D290" s="116">
        <v>20423.813658071114</v>
      </c>
      <c r="E290" s="116">
        <v>14204.27564908708</v>
      </c>
      <c r="F290" s="116">
        <v>15762.603046875261</v>
      </c>
      <c r="G290" s="116">
        <v>17514.567723254022</v>
      </c>
      <c r="H290" s="116">
        <v>23615.96646665072</v>
      </c>
      <c r="I290" s="116">
        <v>18797.126592081997</v>
      </c>
      <c r="J290" s="116">
        <v>13669.869130625451</v>
      </c>
      <c r="K290" s="116">
        <v>20043.817792570928</v>
      </c>
      <c r="L290" s="116">
        <v>21146.813665858554</v>
      </c>
      <c r="M290" s="116">
        <v>29946.104635887601</v>
      </c>
      <c r="N290" s="116">
        <v>14415.693029124748</v>
      </c>
    </row>
    <row r="291" spans="1:14" x14ac:dyDescent="0.2">
      <c r="A291" s="119"/>
      <c r="B291" s="146" t="s">
        <v>136</v>
      </c>
      <c r="C291" s="116"/>
      <c r="D291" s="116"/>
      <c r="E291" s="116"/>
      <c r="F291" s="116"/>
      <c r="G291" s="116"/>
      <c r="H291" s="116"/>
      <c r="I291" s="116"/>
      <c r="J291" s="116"/>
      <c r="K291" s="116"/>
      <c r="L291" s="116"/>
      <c r="M291" s="116"/>
      <c r="N291" s="116"/>
    </row>
    <row r="292" spans="1:14" x14ac:dyDescent="0.2">
      <c r="A292" s="119">
        <v>2460</v>
      </c>
      <c r="B292" s="119"/>
      <c r="C292" s="116"/>
      <c r="D292" s="116"/>
      <c r="E292" s="116"/>
      <c r="F292" s="116"/>
      <c r="G292" s="116"/>
      <c r="H292" s="116"/>
      <c r="I292" s="116"/>
      <c r="J292" s="116"/>
      <c r="K292" s="116"/>
      <c r="L292" s="116"/>
      <c r="M292" s="116"/>
      <c r="N292" s="116"/>
    </row>
    <row r="293" spans="1:14" x14ac:dyDescent="0.2">
      <c r="A293" s="119">
        <v>2470</v>
      </c>
      <c r="B293" s="119" t="s">
        <v>6</v>
      </c>
      <c r="C293" s="118">
        <v>42.120803246789883</v>
      </c>
      <c r="D293" s="118">
        <v>45.964419281205586</v>
      </c>
      <c r="E293" s="118">
        <v>42.493911301586543</v>
      </c>
      <c r="F293" s="118">
        <v>45.681262104157724</v>
      </c>
      <c r="G293" s="118">
        <v>43.722473169823758</v>
      </c>
      <c r="H293" s="118">
        <v>50.301233816287905</v>
      </c>
      <c r="I293" s="118">
        <v>42.587923847019873</v>
      </c>
      <c r="J293" s="118">
        <v>36.874618687129313</v>
      </c>
      <c r="K293" s="118">
        <v>47.621546871029871</v>
      </c>
      <c r="L293" s="118">
        <v>48.969794868196757</v>
      </c>
      <c r="M293" s="118">
        <v>44.534269073658493</v>
      </c>
      <c r="N293" s="118">
        <v>43.939499839598469</v>
      </c>
    </row>
    <row r="294" spans="1:14" x14ac:dyDescent="0.2">
      <c r="A294" s="119">
        <v>2480</v>
      </c>
      <c r="B294" s="119" t="s">
        <v>191</v>
      </c>
      <c r="C294" s="118">
        <v>57.879196753205733</v>
      </c>
      <c r="D294" s="118">
        <v>54.035580718794982</v>
      </c>
      <c r="E294" s="118">
        <v>57.506088698410338</v>
      </c>
      <c r="F294" s="118">
        <v>54.318737895845992</v>
      </c>
      <c r="G294" s="118">
        <v>56.277526830173521</v>
      </c>
      <c r="H294" s="118">
        <v>49.69876618371476</v>
      </c>
      <c r="I294" s="118">
        <v>57.412076152978727</v>
      </c>
      <c r="J294" s="118">
        <v>63.12538131286631</v>
      </c>
      <c r="K294" s="118">
        <v>52.378453128974165</v>
      </c>
      <c r="L294" s="118">
        <v>51.03020513180735</v>
      </c>
      <c r="M294" s="118">
        <v>55.465730926341507</v>
      </c>
      <c r="N294" s="118">
        <v>56.060500160401446</v>
      </c>
    </row>
    <row r="295" spans="1:14" x14ac:dyDescent="0.2">
      <c r="A295" s="119">
        <v>2490</v>
      </c>
      <c r="B295" s="119" t="s">
        <v>192</v>
      </c>
      <c r="C295" s="118">
        <v>3.7780313681252502</v>
      </c>
      <c r="D295" s="118">
        <v>3.6644676603724409</v>
      </c>
      <c r="E295" s="118">
        <v>3.7254904768392305</v>
      </c>
      <c r="F295" s="118">
        <v>3.5901619846975175</v>
      </c>
      <c r="G295" s="118">
        <v>3.5814016424353152</v>
      </c>
      <c r="H295" s="118">
        <v>3.4206063289717745</v>
      </c>
      <c r="I295" s="118">
        <v>3.9285963315359393</v>
      </c>
      <c r="J295" s="118">
        <v>4.4543433406987223</v>
      </c>
      <c r="K295" s="118">
        <v>3.4972658632457967</v>
      </c>
      <c r="L295" s="118">
        <v>3.4458565925074014</v>
      </c>
      <c r="M295" s="118">
        <v>3.4928608916938484</v>
      </c>
      <c r="N295" s="118">
        <v>3.9241036908543934</v>
      </c>
    </row>
    <row r="296" spans="1:14" x14ac:dyDescent="0.2">
      <c r="A296" s="119">
        <v>2500</v>
      </c>
      <c r="B296" s="119" t="s">
        <v>5</v>
      </c>
      <c r="C296" s="116"/>
      <c r="D296" s="116"/>
      <c r="E296" s="116"/>
      <c r="F296" s="116"/>
      <c r="G296" s="116"/>
      <c r="H296" s="116"/>
      <c r="I296" s="116"/>
      <c r="J296" s="116"/>
      <c r="K296" s="116"/>
      <c r="L296" s="116"/>
      <c r="M296" s="116"/>
      <c r="N296" s="116"/>
    </row>
    <row r="297" spans="1:14" x14ac:dyDescent="0.2">
      <c r="A297" s="119">
        <v>2510</v>
      </c>
      <c r="B297" s="119"/>
      <c r="C297" s="116">
        <v>31379.820888557322</v>
      </c>
      <c r="D297" s="116">
        <v>37062.970968582376</v>
      </c>
      <c r="E297" s="116">
        <v>34347.237374254197</v>
      </c>
      <c r="F297" s="116">
        <v>30243.998146060381</v>
      </c>
      <c r="G297" s="116">
        <v>26010.377221482129</v>
      </c>
      <c r="H297" s="116">
        <v>38359.63730734586</v>
      </c>
      <c r="I297" s="116">
        <v>26762.063885229221</v>
      </c>
      <c r="J297" s="116">
        <v>28593.987834328145</v>
      </c>
      <c r="K297" s="116">
        <v>26744.952552488376</v>
      </c>
      <c r="L297" s="116">
        <v>31647.744878934111</v>
      </c>
      <c r="M297" s="116">
        <v>37186.831817480364</v>
      </c>
      <c r="N297" s="116">
        <v>29337.273990963415</v>
      </c>
    </row>
    <row r="298" spans="1:14" x14ac:dyDescent="0.2">
      <c r="A298" s="119">
        <v>2520</v>
      </c>
      <c r="B298" s="119" t="s">
        <v>4</v>
      </c>
      <c r="C298" s="116">
        <v>243228.1791114455</v>
      </c>
      <c r="D298" s="116">
        <v>210365.02903141535</v>
      </c>
      <c r="E298" s="116">
        <v>225632.76262575775</v>
      </c>
      <c r="F298" s="116">
        <v>212992.00185393644</v>
      </c>
      <c r="G298" s="116">
        <v>193026.62277851827</v>
      </c>
      <c r="H298" s="116">
        <v>199459.36269264529</v>
      </c>
      <c r="I298" s="116">
        <v>235100.93611478212</v>
      </c>
      <c r="J298" s="116">
        <v>243975.01216567899</v>
      </c>
      <c r="K298" s="116">
        <v>216661.04744750811</v>
      </c>
      <c r="L298" s="116">
        <v>206214.25512106926</v>
      </c>
      <c r="M298" s="116">
        <v>224385.16818252113</v>
      </c>
      <c r="N298" s="116">
        <v>249147.72600902739</v>
      </c>
    </row>
    <row r="299" spans="1:14" x14ac:dyDescent="0.2">
      <c r="A299" s="119">
        <v>2530</v>
      </c>
      <c r="B299" s="119" t="s">
        <v>3</v>
      </c>
      <c r="C299" s="116"/>
      <c r="D299" s="116"/>
      <c r="E299" s="116"/>
      <c r="F299" s="116"/>
      <c r="G299" s="116"/>
      <c r="H299" s="116"/>
      <c r="I299" s="116"/>
      <c r="J299" s="116"/>
      <c r="K299" s="116"/>
      <c r="L299" s="116"/>
      <c r="M299" s="116"/>
      <c r="N299" s="116"/>
    </row>
    <row r="300" spans="1:14" x14ac:dyDescent="0.2">
      <c r="A300" s="119">
        <v>2540</v>
      </c>
      <c r="B300" s="119"/>
      <c r="C300" s="116">
        <v>118360.30010095076</v>
      </c>
      <c r="D300" s="116">
        <v>119693.9589800035</v>
      </c>
      <c r="E300" s="116">
        <v>123934.90488184187</v>
      </c>
      <c r="F300" s="116">
        <v>113249.23684423199</v>
      </c>
      <c r="G300" s="116">
        <v>107446.49766932828</v>
      </c>
      <c r="H300" s="116">
        <v>124135.54166596063</v>
      </c>
      <c r="I300" s="116">
        <v>114699.8070662497</v>
      </c>
      <c r="J300" s="116">
        <v>124078.90567535169</v>
      </c>
      <c r="K300" s="116">
        <v>122893.6581989955</v>
      </c>
      <c r="L300" s="116">
        <v>119082.31266024466</v>
      </c>
      <c r="M300" s="116">
        <v>124966.28376709374</v>
      </c>
      <c r="N300" s="116">
        <v>121798.36724229372</v>
      </c>
    </row>
    <row r="301" spans="1:14" x14ac:dyDescent="0.2">
      <c r="A301" s="119">
        <v>2550</v>
      </c>
      <c r="B301" s="119" t="s">
        <v>2</v>
      </c>
      <c r="C301" s="116">
        <v>156247.69989904467</v>
      </c>
      <c r="D301" s="116">
        <v>127734.0410199965</v>
      </c>
      <c r="E301" s="116">
        <v>136045.09511816379</v>
      </c>
      <c r="F301" s="116">
        <v>129986.76315577293</v>
      </c>
      <c r="G301" s="116">
        <v>111590.50233066839</v>
      </c>
      <c r="H301" s="116">
        <v>113683.45833403656</v>
      </c>
      <c r="I301" s="116">
        <v>147163.19293375753</v>
      </c>
      <c r="J301" s="116">
        <v>148490.09432464305</v>
      </c>
      <c r="K301" s="116">
        <v>120512.34180101017</v>
      </c>
      <c r="L301" s="116">
        <v>118779.68733976359</v>
      </c>
      <c r="M301" s="116">
        <v>136605.71623290749</v>
      </c>
      <c r="N301" s="116">
        <v>156686.63275769888</v>
      </c>
    </row>
    <row r="302" spans="1:14" x14ac:dyDescent="0.2">
      <c r="A302" s="119">
        <v>2560</v>
      </c>
      <c r="B302" s="119" t="s">
        <v>1</v>
      </c>
      <c r="C302" s="116"/>
      <c r="D302" s="116"/>
      <c r="E302" s="116"/>
      <c r="F302" s="116"/>
      <c r="G302" s="116"/>
      <c r="H302" s="116"/>
      <c r="I302" s="116"/>
      <c r="J302" s="116"/>
      <c r="K302" s="116"/>
      <c r="L302" s="116"/>
      <c r="M302" s="116"/>
      <c r="N302" s="116"/>
    </row>
    <row r="303" spans="1:14" x14ac:dyDescent="0.2">
      <c r="A303" s="119">
        <v>2570</v>
      </c>
      <c r="B303" s="119"/>
      <c r="C303" s="116">
        <v>150623.66108468844</v>
      </c>
      <c r="D303" s="116">
        <v>119664.53849503794</v>
      </c>
      <c r="E303" s="116">
        <v>128719.02545127015</v>
      </c>
      <c r="F303" s="116">
        <v>124077.10145758341</v>
      </c>
      <c r="G303" s="116">
        <v>105955.01799355961</v>
      </c>
      <c r="H303" s="116">
        <v>108004.97634123322</v>
      </c>
      <c r="I303" s="116">
        <v>143262.78062070924</v>
      </c>
      <c r="J303" s="116">
        <v>142349.33050620937</v>
      </c>
      <c r="K303" s="116">
        <v>115348.03548348257</v>
      </c>
      <c r="L303" s="116">
        <v>111111.94691342136</v>
      </c>
      <c r="M303" s="116">
        <v>130078.02973296003</v>
      </c>
      <c r="N303" s="116">
        <v>152148.88938969714</v>
      </c>
    </row>
    <row r="304" spans="1:14" x14ac:dyDescent="0.2">
      <c r="A304" s="119">
        <v>2580</v>
      </c>
      <c r="B304" s="119" t="s">
        <v>0</v>
      </c>
      <c r="C304" s="116"/>
      <c r="D304" s="116"/>
      <c r="E304" s="116"/>
      <c r="F304" s="116"/>
      <c r="G304" s="116"/>
      <c r="H304" s="116"/>
      <c r="I304" s="116"/>
      <c r="J304" s="116"/>
      <c r="K304" s="116"/>
      <c r="L304" s="116"/>
      <c r="M304" s="116"/>
      <c r="N304" s="116"/>
    </row>
    <row r="305" spans="1:14" x14ac:dyDescent="0.2">
      <c r="A305" s="119">
        <v>2590</v>
      </c>
      <c r="B305" s="119"/>
      <c r="C305" s="116">
        <v>44.002782026326784</v>
      </c>
      <c r="D305" s="116">
        <v>43.476422950217099</v>
      </c>
      <c r="E305" s="116">
        <v>44.532997038053864</v>
      </c>
      <c r="F305" s="116">
        <v>44.756524147096016</v>
      </c>
      <c r="G305" s="116">
        <v>44.096511586005207</v>
      </c>
      <c r="H305" s="116">
        <v>43.514648810233496</v>
      </c>
      <c r="I305" s="116">
        <v>42.97164423635494</v>
      </c>
      <c r="J305" s="116">
        <v>44.125958589065149</v>
      </c>
      <c r="K305" s="116">
        <v>43.136475961473074</v>
      </c>
      <c r="L305" s="116">
        <v>42.961440286928863</v>
      </c>
      <c r="M305" s="116">
        <v>43.651644160707477</v>
      </c>
      <c r="N305" s="116">
        <v>43.831173735311502</v>
      </c>
    </row>
    <row r="306" spans="1:14" x14ac:dyDescent="0.2">
      <c r="A306" s="119">
        <v>2600</v>
      </c>
      <c r="B306" s="119" t="s">
        <v>148</v>
      </c>
      <c r="C306" s="117">
        <v>2.423023333310264</v>
      </c>
      <c r="D306" s="117">
        <v>2.4187442247874902</v>
      </c>
      <c r="E306" s="117">
        <v>2.5030876687794024</v>
      </c>
      <c r="F306" s="117">
        <v>2.4981421272920836</v>
      </c>
      <c r="G306" s="117">
        <v>2.4781403016361585</v>
      </c>
      <c r="H306" s="117">
        <v>2.4908408223697287</v>
      </c>
      <c r="I306" s="117">
        <v>2.6727652035078817</v>
      </c>
      <c r="J306" s="117">
        <v>2.940568724854248</v>
      </c>
      <c r="K306" s="117">
        <v>2.4327650951553457</v>
      </c>
      <c r="L306" s="117">
        <v>2.4856373799176446</v>
      </c>
      <c r="M306" s="117">
        <v>2.4346216836074692</v>
      </c>
      <c r="N306" s="117">
        <v>2.5105129627559362</v>
      </c>
    </row>
    <row r="307" spans="1:14" x14ac:dyDescent="0.2">
      <c r="A307" s="119">
        <v>2610</v>
      </c>
      <c r="B307" s="119" t="s">
        <v>149</v>
      </c>
      <c r="C307" s="145">
        <v>2.4594082276145826</v>
      </c>
      <c r="D307" s="145">
        <v>2.4363362288775803</v>
      </c>
      <c r="E307" s="145">
        <v>2.5250129623670112</v>
      </c>
      <c r="F307" s="145">
        <v>2.50234269445719</v>
      </c>
      <c r="G307" s="145">
        <v>2.4783408006574441</v>
      </c>
      <c r="H307" s="145">
        <v>2.496259737970977</v>
      </c>
      <c r="I307" s="145">
        <v>2.6589964429392356</v>
      </c>
      <c r="J307" s="145">
        <v>2.922346222907938</v>
      </c>
      <c r="K307" s="145">
        <v>2.406007259665623</v>
      </c>
      <c r="L307" s="145">
        <v>2.5011694154280537</v>
      </c>
      <c r="M307" s="145">
        <v>2.4540300976353779</v>
      </c>
      <c r="N307" s="145">
        <v>2.512437668274218</v>
      </c>
    </row>
    <row r="308" spans="1:14" x14ac:dyDescent="0.2">
      <c r="A308" s="142">
        <v>2620</v>
      </c>
    </row>
    <row r="309" spans="1:14" x14ac:dyDescent="0.2">
      <c r="A309" s="142">
        <v>2630</v>
      </c>
      <c r="B309" s="142" t="s">
        <v>193</v>
      </c>
    </row>
    <row r="310" spans="1:14" x14ac:dyDescent="0.2">
      <c r="A310" s="142">
        <v>2640</v>
      </c>
      <c r="B310" s="142" t="s">
        <v>194</v>
      </c>
    </row>
    <row r="311" spans="1:14" x14ac:dyDescent="0.2">
      <c r="A311" s="142">
        <v>2650</v>
      </c>
      <c r="B311" s="142" t="s">
        <v>195</v>
      </c>
    </row>
    <row r="312" spans="1:14" x14ac:dyDescent="0.2">
      <c r="A312" s="142">
        <v>2660</v>
      </c>
      <c r="B312" s="142" t="s">
        <v>170</v>
      </c>
    </row>
    <row r="313" spans="1:14" x14ac:dyDescent="0.2">
      <c r="B313" s="142" t="s">
        <v>196</v>
      </c>
    </row>
  </sheetData>
  <pageMargins left="0.75" right="0.75" top="1" bottom="1" header="0.5" footer="0.5"/>
  <pageSetup scale="57" fitToHeight="0" orientation="portrait" cellComments="atEnd" r:id="rId1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O504"/>
  <sheetViews>
    <sheetView topLeftCell="B1" workbookViewId="0">
      <selection activeCell="K48" sqref="K48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179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19757.862760707052</v>
      </c>
      <c r="D4" s="116">
        <v>9700.6128142431899</v>
      </c>
      <c r="E4" s="116">
        <v>7295.3420395324611</v>
      </c>
      <c r="F4" s="116">
        <v>14098.890048140773</v>
      </c>
      <c r="G4" s="116">
        <v>14260.413851508414</v>
      </c>
      <c r="H4" s="116">
        <v>11400.272290411138</v>
      </c>
      <c r="I4" s="116">
        <v>12408.346536889667</v>
      </c>
      <c r="J4" s="116">
        <v>11346.175038677291</v>
      </c>
      <c r="K4" s="116">
        <v>13192.726813332902</v>
      </c>
      <c r="L4" s="116">
        <v>10508.11533178637</v>
      </c>
      <c r="M4" s="116">
        <v>7558.55287101262</v>
      </c>
      <c r="N4" s="116">
        <v>9704.6463318566384</v>
      </c>
    </row>
    <row r="5" spans="1:15" x14ac:dyDescent="0.2">
      <c r="A5" s="66">
        <v>40</v>
      </c>
      <c r="B5" s="98" t="s">
        <v>64</v>
      </c>
      <c r="C5" s="116">
        <v>1788.8627607071835</v>
      </c>
      <c r="D5" s="116">
        <v>2312.6128142430898</v>
      </c>
      <c r="E5" s="116">
        <v>1896.3420395322612</v>
      </c>
      <c r="F5" s="116">
        <v>2461.8900481406004</v>
      </c>
      <c r="G5" s="116">
        <v>4329.4138515084769</v>
      </c>
      <c r="H5" s="116">
        <v>3741.272290411026</v>
      </c>
      <c r="I5" s="116">
        <v>2736.3465368900611</v>
      </c>
      <c r="J5" s="116">
        <v>2404.1750386773465</v>
      </c>
      <c r="K5" s="116">
        <v>2507.7268133327325</v>
      </c>
      <c r="L5" s="116">
        <v>2861.1153317866133</v>
      </c>
      <c r="M5" s="116">
        <v>1764.55287101259</v>
      </c>
      <c r="N5" s="116">
        <v>2980.6463318563779</v>
      </c>
    </row>
    <row r="6" spans="1:15" x14ac:dyDescent="0.2">
      <c r="A6" s="66">
        <v>50</v>
      </c>
      <c r="B6" s="98" t="s">
        <v>65</v>
      </c>
      <c r="C6" s="116">
        <v>17968.999999999949</v>
      </c>
      <c r="D6" s="116">
        <v>7387.99999999998</v>
      </c>
      <c r="E6" s="116">
        <v>5399.0000000000182</v>
      </c>
      <c r="F6" s="116">
        <v>11637.000000000009</v>
      </c>
      <c r="G6" s="116">
        <v>9931.0000000000109</v>
      </c>
      <c r="H6" s="116">
        <v>7659.00000000004</v>
      </c>
      <c r="I6" s="116">
        <v>9672.0000000000309</v>
      </c>
      <c r="J6" s="116">
        <v>8942.0000000000273</v>
      </c>
      <c r="K6" s="116">
        <v>10684.999999999985</v>
      </c>
      <c r="L6" s="116">
        <v>7647.0000000000109</v>
      </c>
      <c r="M6" s="116">
        <v>5793.9999999999882</v>
      </c>
      <c r="N6" s="116">
        <v>6723.9999999999936</v>
      </c>
    </row>
    <row r="7" spans="1:15" x14ac:dyDescent="0.2">
      <c r="A7" s="66">
        <v>60</v>
      </c>
      <c r="B7" s="98" t="s">
        <v>62</v>
      </c>
      <c r="C7" s="116">
        <v>209570.68561111006</v>
      </c>
      <c r="D7" s="116">
        <v>84736.018002465134</v>
      </c>
      <c r="E7" s="116">
        <v>52796.776599296842</v>
      </c>
      <c r="F7" s="116">
        <v>91784.71932176582</v>
      </c>
      <c r="G7" s="116">
        <v>93887.919328078278</v>
      </c>
      <c r="H7" s="116">
        <v>69214.452886511863</v>
      </c>
      <c r="I7" s="116">
        <v>92726.742274192744</v>
      </c>
      <c r="J7" s="116">
        <v>88509.51204057112</v>
      </c>
      <c r="K7" s="116">
        <v>95048.792285081465</v>
      </c>
      <c r="L7" s="116">
        <v>78004.364704871157</v>
      </c>
      <c r="M7" s="116">
        <v>52372.243013804698</v>
      </c>
      <c r="N7" s="116">
        <v>75665.584455578573</v>
      </c>
    </row>
    <row r="8" spans="1:15" x14ac:dyDescent="0.2">
      <c r="A8" s="66">
        <v>70</v>
      </c>
      <c r="B8" s="98" t="s">
        <v>61</v>
      </c>
      <c r="C8" s="116">
        <v>6760.3446971325793</v>
      </c>
      <c r="D8" s="116">
        <v>3026.2863572308934</v>
      </c>
      <c r="E8" s="116">
        <v>1703.121825783767</v>
      </c>
      <c r="F8" s="116">
        <v>3059.4906440588493</v>
      </c>
      <c r="G8" s="116">
        <v>3028.6425589702717</v>
      </c>
      <c r="H8" s="116">
        <v>2307.1484295503956</v>
      </c>
      <c r="I8" s="116">
        <v>2991.1852346513756</v>
      </c>
      <c r="J8" s="116">
        <v>2855.1455496958524</v>
      </c>
      <c r="K8" s="116">
        <v>3168.2930761693865</v>
      </c>
      <c r="L8" s="116">
        <v>2516.2698291893971</v>
      </c>
      <c r="M8" s="116">
        <v>1745.741433793492</v>
      </c>
      <c r="N8" s="116">
        <v>2440.8253050186572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19432.37708181332</v>
      </c>
      <c r="D13" s="116">
        <v>9470.3347938601873</v>
      </c>
      <c r="E13" s="116">
        <v>7055.0186877893339</v>
      </c>
      <c r="F13" s="116">
        <v>13552.185502866861</v>
      </c>
      <c r="G13" s="116">
        <v>13630.035199071075</v>
      </c>
      <c r="H13" s="116">
        <v>10969.318057920216</v>
      </c>
      <c r="I13" s="116">
        <v>12067.008365763008</v>
      </c>
      <c r="J13" s="116">
        <v>11030.883402660817</v>
      </c>
      <c r="K13" s="116">
        <v>12761.264998626453</v>
      </c>
      <c r="L13" s="116">
        <v>10103.410207764737</v>
      </c>
      <c r="M13" s="116">
        <v>7171.8871745191282</v>
      </c>
      <c r="N13" s="116">
        <v>9072.5334314082756</v>
      </c>
    </row>
    <row r="14" spans="1:15" x14ac:dyDescent="0.2">
      <c r="A14" s="66">
        <v>120</v>
      </c>
      <c r="B14" s="98" t="s">
        <v>118</v>
      </c>
      <c r="C14" s="116">
        <v>8149.7928345421924</v>
      </c>
      <c r="D14" s="116">
        <v>5044.2760004684487</v>
      </c>
      <c r="E14" s="116">
        <v>3941.1912470817392</v>
      </c>
      <c r="F14" s="116">
        <v>8173.6684263385823</v>
      </c>
      <c r="G14" s="116">
        <v>8517.9412449532156</v>
      </c>
      <c r="H14" s="116">
        <v>8004.4121108582249</v>
      </c>
      <c r="I14" s="116">
        <v>5878.4545438446748</v>
      </c>
      <c r="J14" s="116">
        <v>6106.3426586678834</v>
      </c>
      <c r="K14" s="116">
        <v>7540.4333801276589</v>
      </c>
      <c r="L14" s="116">
        <v>5640.373832340726</v>
      </c>
      <c r="M14" s="116">
        <v>4632.881230425276</v>
      </c>
      <c r="N14" s="116">
        <v>4293.8001047264734</v>
      </c>
    </row>
    <row r="15" spans="1:15" x14ac:dyDescent="0.2">
      <c r="A15" s="66">
        <v>121</v>
      </c>
      <c r="B15" s="98" t="s">
        <v>159</v>
      </c>
      <c r="C15" s="116">
        <v>817.56709150846655</v>
      </c>
      <c r="D15" s="116">
        <v>386.22927180875865</v>
      </c>
      <c r="E15" s="116">
        <v>184.62332731596257</v>
      </c>
      <c r="F15" s="116">
        <v>511.93029317240348</v>
      </c>
      <c r="G15" s="116">
        <v>331.14755395338199</v>
      </c>
      <c r="H15" s="116">
        <v>219.05245091251413</v>
      </c>
      <c r="I15" s="116">
        <v>319.61485871270423</v>
      </c>
      <c r="J15" s="116">
        <v>424.59267485958992</v>
      </c>
      <c r="K15" s="116">
        <v>277.38752779518484</v>
      </c>
      <c r="L15" s="116">
        <v>267.19075768668642</v>
      </c>
      <c r="M15" s="116">
        <v>261.75212444060361</v>
      </c>
      <c r="N15" s="116">
        <v>553.31132604270522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485.91437865312099</v>
      </c>
      <c r="D17" s="116">
        <v>302.83504047608523</v>
      </c>
      <c r="E17" s="116">
        <v>225.47807104727968</v>
      </c>
      <c r="F17" s="116">
        <v>552.34597215674933</v>
      </c>
      <c r="G17" s="116">
        <v>411.61596256544556</v>
      </c>
      <c r="H17" s="116">
        <v>414.47308899447353</v>
      </c>
      <c r="I17" s="116">
        <v>502.28527168383982</v>
      </c>
      <c r="J17" s="116">
        <v>415.26106943850783</v>
      </c>
      <c r="K17" s="116">
        <v>264.95005166389905</v>
      </c>
      <c r="L17" s="116">
        <v>296.76126141982792</v>
      </c>
      <c r="M17" s="116">
        <v>141.90823069505967</v>
      </c>
      <c r="N17" s="116">
        <v>535.08187515590112</v>
      </c>
    </row>
    <row r="18" spans="1:14" x14ac:dyDescent="0.2">
      <c r="A18" s="66">
        <v>150</v>
      </c>
      <c r="B18" s="98" t="s">
        <v>120</v>
      </c>
      <c r="C18" s="116">
        <v>15.706002946044237</v>
      </c>
      <c r="D18" s="116">
        <v>8.6252944687638671</v>
      </c>
      <c r="E18" s="116">
        <v>17.582077820989035</v>
      </c>
      <c r="F18" s="116">
        <v>26.296355331486357</v>
      </c>
      <c r="G18" s="116">
        <v>49.377531484592147</v>
      </c>
      <c r="H18" s="116">
        <v>62.803082994643006</v>
      </c>
      <c r="I18" s="116">
        <v>16.208470592570357</v>
      </c>
      <c r="J18" s="116">
        <v>24.305793715869836</v>
      </c>
      <c r="K18" s="116">
        <v>17.166261741703678</v>
      </c>
      <c r="L18" s="116">
        <v>16.986437427806045</v>
      </c>
      <c r="M18" s="116">
        <v>44.568491036052713</v>
      </c>
      <c r="N18" s="116">
        <v>27.274812581676006</v>
      </c>
    </row>
    <row r="19" spans="1:14" x14ac:dyDescent="0.2">
      <c r="A19" s="66">
        <v>151</v>
      </c>
      <c r="B19" s="98" t="s">
        <v>160</v>
      </c>
      <c r="C19" s="116">
        <v>279.97618861816676</v>
      </c>
      <c r="D19" s="116">
        <v>170.96721119376417</v>
      </c>
      <c r="E19" s="116">
        <v>60.089689655356423</v>
      </c>
      <c r="F19" s="116">
        <v>147.32922803907107</v>
      </c>
      <c r="G19" s="116">
        <v>233.98424124498376</v>
      </c>
      <c r="H19" s="116">
        <v>79.953808325342052</v>
      </c>
      <c r="I19" s="116">
        <v>148.89170859721264</v>
      </c>
      <c r="J19" s="116">
        <v>227.55069730776398</v>
      </c>
      <c r="K19" s="116">
        <v>63.049185822642862</v>
      </c>
      <c r="L19" s="116">
        <v>40.168684711082975</v>
      </c>
      <c r="M19" s="116">
        <v>5.4752076655401991</v>
      </c>
      <c r="N19" s="116">
        <v>169.53315388380469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6213.8356598943765</v>
      </c>
      <c r="D21" s="116">
        <v>2536.3470087706332</v>
      </c>
      <c r="E21" s="116">
        <v>1787.4471064054096</v>
      </c>
      <c r="F21" s="116">
        <v>2147.6793376633937</v>
      </c>
      <c r="G21" s="116">
        <v>2905.098978368816</v>
      </c>
      <c r="H21" s="116">
        <v>1375.943799613219</v>
      </c>
      <c r="I21" s="116">
        <v>2581.0462859436193</v>
      </c>
      <c r="J21" s="116">
        <v>2577.3648388985334</v>
      </c>
      <c r="K21" s="116">
        <v>2095.5800711534339</v>
      </c>
      <c r="L21" s="116">
        <v>2219.9114956566091</v>
      </c>
      <c r="M21" s="116">
        <v>1221.914409630479</v>
      </c>
      <c r="N21" s="116">
        <v>2616.4968892653237</v>
      </c>
    </row>
    <row r="22" spans="1:14" x14ac:dyDescent="0.2">
      <c r="A22" s="66">
        <v>180</v>
      </c>
      <c r="B22" s="98" t="s">
        <v>43</v>
      </c>
      <c r="C22" s="116">
        <v>6209.5338845882434</v>
      </c>
      <c r="D22" s="116">
        <v>2532.0089741517399</v>
      </c>
      <c r="E22" s="116">
        <v>1747.4628669177987</v>
      </c>
      <c r="F22" s="116">
        <v>1915.9904351114312</v>
      </c>
      <c r="G22" s="116">
        <v>2838.905418962072</v>
      </c>
      <c r="H22" s="116">
        <v>1371.6266507429937</v>
      </c>
      <c r="I22" s="116">
        <v>2535.3225773464069</v>
      </c>
      <c r="J22" s="116">
        <v>2497.3408124705534</v>
      </c>
      <c r="K22" s="116">
        <v>2094.4940519744746</v>
      </c>
      <c r="L22" s="116">
        <v>2209.0115503253669</v>
      </c>
      <c r="M22" s="116">
        <v>1131.0764027015853</v>
      </c>
      <c r="N22" s="116">
        <v>2606.6553226448268</v>
      </c>
    </row>
    <row r="23" spans="1:14" x14ac:dyDescent="0.2">
      <c r="A23" s="66">
        <v>190</v>
      </c>
      <c r="B23" s="98" t="s">
        <v>42</v>
      </c>
      <c r="C23" s="116">
        <v>156.79811419086516</v>
      </c>
      <c r="D23" s="116">
        <v>52.84152226970707</v>
      </c>
      <c r="E23" s="116">
        <v>136.32302303243887</v>
      </c>
      <c r="F23" s="116">
        <v>45.011157711405069</v>
      </c>
      <c r="G23" s="116">
        <v>145.22153271167255</v>
      </c>
      <c r="H23" s="116">
        <v>97.033002819684071</v>
      </c>
      <c r="I23" s="116">
        <v>67.522014897666821</v>
      </c>
      <c r="J23" s="116">
        <v>68.746339801319635</v>
      </c>
      <c r="K23" s="116">
        <v>176.22618437418524</v>
      </c>
      <c r="L23" s="116">
        <v>164.79499768734087</v>
      </c>
      <c r="M23" s="116">
        <v>133.93315311180228</v>
      </c>
      <c r="N23" s="116">
        <v>235.81973282170932</v>
      </c>
    </row>
    <row r="24" spans="1:14" x14ac:dyDescent="0.2">
      <c r="A24" s="66">
        <v>191</v>
      </c>
      <c r="B24" s="98" t="s">
        <v>137</v>
      </c>
      <c r="C24" s="116">
        <v>2172.1447267897993</v>
      </c>
      <c r="D24" s="116">
        <v>578.31824168892251</v>
      </c>
      <c r="E24" s="116">
        <v>591.31919507524015</v>
      </c>
      <c r="F24" s="116">
        <v>718.18627776436347</v>
      </c>
      <c r="G24" s="116">
        <v>1136.6284683404608</v>
      </c>
      <c r="H24" s="116">
        <v>387.97719323002775</v>
      </c>
      <c r="I24" s="116">
        <v>441.23907431979273</v>
      </c>
      <c r="J24" s="116">
        <v>671.07659576604306</v>
      </c>
      <c r="K24" s="116">
        <v>536.49447536349976</v>
      </c>
      <c r="L24" s="116">
        <v>427.63723640616064</v>
      </c>
      <c r="M24" s="116">
        <v>220.43859831085766</v>
      </c>
      <c r="N24" s="116">
        <v>544.6752651248753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20.219065509114749</v>
      </c>
      <c r="D26" s="116">
        <v>29.768555970271798</v>
      </c>
      <c r="E26" s="116">
        <v>73.651700271760731</v>
      </c>
      <c r="F26" s="116">
        <v>16.912056914377818</v>
      </c>
      <c r="G26" s="116">
        <v>62.963862409913901</v>
      </c>
      <c r="H26" s="116">
        <v>64.750989823636075</v>
      </c>
      <c r="I26" s="116">
        <v>57.509242416083993</v>
      </c>
      <c r="J26" s="116">
        <v>143.30022359470453</v>
      </c>
      <c r="K26" s="116">
        <v>5.4300958947972529</v>
      </c>
      <c r="L26" s="116">
        <v>99.817670670521352</v>
      </c>
      <c r="M26" s="116">
        <v>85.642864686513207</v>
      </c>
      <c r="N26" s="116">
        <v>62.213897712464188</v>
      </c>
    </row>
    <row r="27" spans="1:14" x14ac:dyDescent="0.2">
      <c r="A27" s="66">
        <v>220</v>
      </c>
      <c r="B27" s="98" t="s">
        <v>139</v>
      </c>
      <c r="C27" s="116">
        <v>0</v>
      </c>
      <c r="D27" s="116">
        <v>1.0845086547232594</v>
      </c>
      <c r="E27" s="116">
        <v>0</v>
      </c>
      <c r="F27" s="116">
        <v>0</v>
      </c>
      <c r="G27" s="116">
        <v>0</v>
      </c>
      <c r="H27" s="116">
        <v>0</v>
      </c>
      <c r="I27" s="116">
        <v>13.268911510440699</v>
      </c>
      <c r="J27" s="116">
        <v>2.1691356633067747</v>
      </c>
      <c r="K27" s="116">
        <v>0</v>
      </c>
      <c r="L27" s="116">
        <v>1.0948232838549856</v>
      </c>
      <c r="M27" s="116">
        <v>1.0950415331080399</v>
      </c>
      <c r="N27" s="116">
        <v>1.1019317561831703</v>
      </c>
    </row>
    <row r="28" spans="1:14" x14ac:dyDescent="0.2">
      <c r="A28" s="66">
        <v>221</v>
      </c>
      <c r="B28" s="98" t="s">
        <v>140</v>
      </c>
      <c r="C28" s="116">
        <v>19.143621682581408</v>
      </c>
      <c r="D28" s="116">
        <v>20.007978077762463</v>
      </c>
      <c r="E28" s="116">
        <v>71.546107370607061</v>
      </c>
      <c r="F28" s="116">
        <v>8.3896140804364094</v>
      </c>
      <c r="G28" s="116">
        <v>54.469038783889665</v>
      </c>
      <c r="H28" s="116">
        <v>59.354553735854687</v>
      </c>
      <c r="I28" s="116">
        <v>42.019398543385982</v>
      </c>
      <c r="J28" s="116">
        <v>134.62368094147746</v>
      </c>
      <c r="K28" s="116">
        <v>2.1720383579189013</v>
      </c>
      <c r="L28" s="116">
        <v>95.438377535101409</v>
      </c>
      <c r="M28" s="116">
        <v>83.452781620297117</v>
      </c>
      <c r="N28" s="116">
        <v>28.586635544917655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6.4526629592000422</v>
      </c>
      <c r="D30" s="116">
        <v>64.297861977858915</v>
      </c>
      <c r="E30" s="116">
        <v>47.353814641648796</v>
      </c>
      <c r="F30" s="116">
        <v>220.10337240879727</v>
      </c>
      <c r="G30" s="116">
        <v>225.41211479482934</v>
      </c>
      <c r="H30" s="116">
        <v>56.209489539103899</v>
      </c>
      <c r="I30" s="116">
        <v>107.60986472451465</v>
      </c>
      <c r="J30" s="116">
        <v>102.50627057165916</v>
      </c>
      <c r="K30" s="116">
        <v>5.4300958947972529</v>
      </c>
      <c r="L30" s="116">
        <v>43.404867055340645</v>
      </c>
      <c r="M30" s="116">
        <v>56.636874138918955</v>
      </c>
      <c r="N30" s="116">
        <v>24.254727705336311</v>
      </c>
    </row>
    <row r="31" spans="1:14" x14ac:dyDescent="0.2">
      <c r="A31" s="66">
        <v>250</v>
      </c>
      <c r="B31" s="98" t="s">
        <v>142</v>
      </c>
      <c r="C31" s="116">
        <v>2.1508876530666807</v>
      </c>
      <c r="D31" s="116">
        <v>3.2535259641697785</v>
      </c>
      <c r="E31" s="116">
        <v>0</v>
      </c>
      <c r="F31" s="116">
        <v>0</v>
      </c>
      <c r="G31" s="116">
        <v>2.153131331220191</v>
      </c>
      <c r="H31" s="116">
        <v>0</v>
      </c>
      <c r="I31" s="116">
        <v>4.4418647245146419</v>
      </c>
      <c r="J31" s="116">
        <v>3.253703494960162</v>
      </c>
      <c r="K31" s="116">
        <v>0</v>
      </c>
      <c r="L31" s="116">
        <v>0</v>
      </c>
      <c r="M31" s="116">
        <v>1.0950415331080399</v>
      </c>
      <c r="N31" s="116">
        <v>0</v>
      </c>
    </row>
    <row r="32" spans="1:14" x14ac:dyDescent="0.2">
      <c r="A32" s="66">
        <v>251</v>
      </c>
      <c r="B32" s="98" t="s">
        <v>143</v>
      </c>
      <c r="C32" s="116">
        <v>1.0754438265333404</v>
      </c>
      <c r="D32" s="116">
        <v>61.04433601368914</v>
      </c>
      <c r="E32" s="116">
        <v>39.9842394876109</v>
      </c>
      <c r="F32" s="116">
        <v>220.10337240879727</v>
      </c>
      <c r="G32" s="116">
        <v>216.79958946994856</v>
      </c>
      <c r="H32" s="116">
        <v>55.130202321547621</v>
      </c>
      <c r="I32" s="116">
        <v>77.376000000000005</v>
      </c>
      <c r="J32" s="116">
        <v>97.083431413392219</v>
      </c>
      <c r="K32" s="116">
        <v>4.3440767158378026</v>
      </c>
      <c r="L32" s="116">
        <v>39.025573919920703</v>
      </c>
      <c r="M32" s="116">
        <v>55.541832605810917</v>
      </c>
      <c r="N32" s="116">
        <v>20.948932436786802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8679.7148187331422</v>
      </c>
      <c r="D34" s="116">
        <v>3460.8597152541047</v>
      </c>
      <c r="E34" s="116">
        <v>2439.7280000288288</v>
      </c>
      <c r="F34" s="116">
        <v>4654.5629405269719</v>
      </c>
      <c r="G34" s="116">
        <v>4273.7984053997361</v>
      </c>
      <c r="H34" s="116">
        <v>2587.7021555388292</v>
      </c>
      <c r="I34" s="116">
        <v>5605.2158104124383</v>
      </c>
      <c r="J34" s="116">
        <v>3967.2001677363774</v>
      </c>
      <c r="K34" s="116">
        <v>4827.0466403216406</v>
      </c>
      <c r="L34" s="116">
        <v>3922.704561389744</v>
      </c>
      <c r="M34" s="116">
        <v>2243.7207511965903</v>
      </c>
      <c r="N34" s="116">
        <v>4172.0867484388546</v>
      </c>
    </row>
    <row r="35" spans="1:14" x14ac:dyDescent="0.2">
      <c r="A35" s="66">
        <v>280</v>
      </c>
      <c r="B35" s="98" t="s">
        <v>41</v>
      </c>
      <c r="C35" s="116">
        <v>5861.1067335864582</v>
      </c>
      <c r="D35" s="116">
        <v>2821.9231315475577</v>
      </c>
      <c r="E35" s="116">
        <v>1495.5064124137737</v>
      </c>
      <c r="F35" s="116">
        <v>3759.7872169580783</v>
      </c>
      <c r="G35" s="116">
        <v>3557.6155412166668</v>
      </c>
      <c r="H35" s="116">
        <v>2002.5725449414301</v>
      </c>
      <c r="I35" s="116">
        <v>4826.7850835741974</v>
      </c>
      <c r="J35" s="116">
        <v>3095.4984188977846</v>
      </c>
      <c r="K35" s="116">
        <v>3572.6582627835178</v>
      </c>
      <c r="L35" s="116">
        <v>2859.6918689643981</v>
      </c>
      <c r="M35" s="116">
        <v>1722.6050979678607</v>
      </c>
      <c r="N35" s="116">
        <v>3236.935959583624</v>
      </c>
    </row>
    <row r="36" spans="1:14" x14ac:dyDescent="0.2">
      <c r="A36" s="66">
        <v>290</v>
      </c>
      <c r="B36" s="98" t="s">
        <v>40</v>
      </c>
      <c r="C36" s="116">
        <v>4155.8563088973533</v>
      </c>
      <c r="D36" s="116">
        <v>1735.2013620635157</v>
      </c>
      <c r="E36" s="116">
        <v>1436.966511321612</v>
      </c>
      <c r="F36" s="116">
        <v>1838.4929911307788</v>
      </c>
      <c r="G36" s="116">
        <v>1445.4695841012976</v>
      </c>
      <c r="H36" s="116">
        <v>1228.9893725959435</v>
      </c>
      <c r="I36" s="116">
        <v>2332.3664917924684</v>
      </c>
      <c r="J36" s="116">
        <v>1879.189720283335</v>
      </c>
      <c r="K36" s="116">
        <v>2391.2681931710172</v>
      </c>
      <c r="L36" s="116">
        <v>2043.5717242108153</v>
      </c>
      <c r="M36" s="116">
        <v>894.30370243968287</v>
      </c>
      <c r="N36" s="116">
        <v>2231.3401833413677</v>
      </c>
    </row>
    <row r="37" spans="1:14" x14ac:dyDescent="0.2">
      <c r="A37" s="66">
        <v>300</v>
      </c>
      <c r="B37" s="98" t="s">
        <v>145</v>
      </c>
      <c r="C37" s="116">
        <v>71.783366273903582</v>
      </c>
      <c r="D37" s="116">
        <v>105.60805588128068</v>
      </c>
      <c r="E37" s="116">
        <v>66.653519456911198</v>
      </c>
      <c r="F37" s="116">
        <v>368.02281655482437</v>
      </c>
      <c r="G37" s="116">
        <v>393.59923568404957</v>
      </c>
      <c r="H37" s="116">
        <v>181.92726278015789</v>
      </c>
      <c r="I37" s="116">
        <v>228.18318305420848</v>
      </c>
      <c r="J37" s="116">
        <v>129.70104947144807</v>
      </c>
      <c r="K37" s="116">
        <v>223.24066155393066</v>
      </c>
      <c r="L37" s="116">
        <v>213.31627017142597</v>
      </c>
      <c r="M37" s="116">
        <v>194.22635135121729</v>
      </c>
      <c r="N37" s="116">
        <v>305.30828404056564</v>
      </c>
    </row>
    <row r="38" spans="1:14" x14ac:dyDescent="0.2">
      <c r="A38" s="66">
        <v>301</v>
      </c>
      <c r="B38" s="98" t="s">
        <v>146</v>
      </c>
      <c r="C38" s="116">
        <v>1910.2159802823328</v>
      </c>
      <c r="D38" s="116">
        <v>621.97693407740633</v>
      </c>
      <c r="E38" s="116">
        <v>1052.6440677922578</v>
      </c>
      <c r="F38" s="116">
        <v>1936.2384230725008</v>
      </c>
      <c r="G38" s="116">
        <v>1095.2405187601985</v>
      </c>
      <c r="H38" s="116">
        <v>509.12451108147172</v>
      </c>
      <c r="I38" s="116">
        <v>818.69882072681253</v>
      </c>
      <c r="J38" s="116">
        <v>814.06979614921795</v>
      </c>
      <c r="K38" s="116">
        <v>976.50193507754386</v>
      </c>
      <c r="L38" s="116">
        <v>634.72270333550807</v>
      </c>
      <c r="M38" s="116">
        <v>504.84990612298247</v>
      </c>
      <c r="N38" s="116">
        <v>670.7153878367626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11608.069926165021</v>
      </c>
      <c r="D40" s="116">
        <v>4656.336813774722</v>
      </c>
      <c r="E40" s="116">
        <v>3354.1507924505117</v>
      </c>
      <c r="F40" s="116">
        <v>5925.2216218021158</v>
      </c>
      <c r="G40" s="116">
        <v>5742.4726065552104</v>
      </c>
      <c r="H40" s="116">
        <v>3395.8601795526288</v>
      </c>
      <c r="I40" s="116">
        <v>6529.8919930454358</v>
      </c>
      <c r="J40" s="116">
        <v>5239.8323800094331</v>
      </c>
      <c r="K40" s="116">
        <v>5652.2934332051009</v>
      </c>
      <c r="L40" s="116">
        <v>4867.741499445794</v>
      </c>
      <c r="M40" s="116">
        <v>2925.6716405873508</v>
      </c>
      <c r="N40" s="116">
        <v>5410.8462271299177</v>
      </c>
    </row>
    <row r="41" spans="1:14" x14ac:dyDescent="0.2">
      <c r="A41" s="66">
        <v>330</v>
      </c>
      <c r="B41" s="98" t="s">
        <v>38</v>
      </c>
      <c r="C41" s="116">
        <v>325.48567889374914</v>
      </c>
      <c r="D41" s="116">
        <v>230.27802038299069</v>
      </c>
      <c r="E41" s="116">
        <v>240.32335174310236</v>
      </c>
      <c r="F41" s="116">
        <v>546.70454527389415</v>
      </c>
      <c r="G41" s="116">
        <v>630.37865243733893</v>
      </c>
      <c r="H41" s="116">
        <v>430.95423249090021</v>
      </c>
      <c r="I41" s="116">
        <v>341.33817112666145</v>
      </c>
      <c r="J41" s="116">
        <v>315.2916360164856</v>
      </c>
      <c r="K41" s="116">
        <v>431.46181470643467</v>
      </c>
      <c r="L41" s="116">
        <v>404.70512402165184</v>
      </c>
      <c r="M41" s="116">
        <v>386.66569649348708</v>
      </c>
      <c r="N41" s="116">
        <v>632.11290044824534</v>
      </c>
    </row>
    <row r="42" spans="1:14" x14ac:dyDescent="0.2">
      <c r="A42" s="66">
        <v>340</v>
      </c>
      <c r="B42" s="98" t="s">
        <v>37</v>
      </c>
      <c r="C42" s="116">
        <v>11282.584247271276</v>
      </c>
      <c r="D42" s="116">
        <v>4426.0587933917268</v>
      </c>
      <c r="E42" s="116">
        <v>3113.8274407074077</v>
      </c>
      <c r="F42" s="116">
        <v>5378.5170765282128</v>
      </c>
      <c r="G42" s="116">
        <v>5112.0939541178723</v>
      </c>
      <c r="H42" s="116">
        <v>2964.9059470617285</v>
      </c>
      <c r="I42" s="116">
        <v>6188.5538219187692</v>
      </c>
      <c r="J42" s="116">
        <v>4924.5407439929559</v>
      </c>
      <c r="K42" s="116">
        <v>5220.8316184986643</v>
      </c>
      <c r="L42" s="116">
        <v>4463.036375424158</v>
      </c>
      <c r="M42" s="116">
        <v>2539.0059440938644</v>
      </c>
      <c r="N42" s="116">
        <v>4778.7333266816686</v>
      </c>
    </row>
    <row r="43" spans="1:14" x14ac:dyDescent="0.2">
      <c r="A43" s="66">
        <v>350</v>
      </c>
      <c r="B43" s="98" t="s">
        <v>36</v>
      </c>
      <c r="C43" s="116">
        <v>8396.2312056060618</v>
      </c>
      <c r="D43" s="116">
        <v>5215.6889077070955</v>
      </c>
      <c r="E43" s="116">
        <v>4161.7498673920927</v>
      </c>
      <c r="F43" s="116">
        <v>8612.9987559363199</v>
      </c>
      <c r="G43" s="116">
        <v>9108.2926761647723</v>
      </c>
      <c r="H43" s="116">
        <v>8346.1754594526901</v>
      </c>
      <c r="I43" s="116">
        <v>6208.0789886240809</v>
      </c>
      <c r="J43" s="116">
        <v>6334.5186808147801</v>
      </c>
      <c r="K43" s="116">
        <v>7957.0664877974823</v>
      </c>
      <c r="L43" s="116">
        <v>6036.5663609111307</v>
      </c>
      <c r="M43" s="116">
        <v>5007.7993089905722</v>
      </c>
      <c r="N43" s="116">
        <v>4863.3048659266096</v>
      </c>
    </row>
    <row r="44" spans="1:14" x14ac:dyDescent="0.2">
      <c r="A44" s="66">
        <v>360</v>
      </c>
      <c r="B44" s="98" t="s">
        <v>35</v>
      </c>
      <c r="C44" s="116">
        <v>11361.631555101147</v>
      </c>
      <c r="D44" s="116">
        <v>4484.9239065360753</v>
      </c>
      <c r="E44" s="116">
        <v>3133.5921721401705</v>
      </c>
      <c r="F44" s="116">
        <v>5485.8912922043919</v>
      </c>
      <c r="G44" s="116">
        <v>5152.1211753436755</v>
      </c>
      <c r="H44" s="116">
        <v>3054.0968309581444</v>
      </c>
      <c r="I44" s="116">
        <v>6200.2675482660306</v>
      </c>
      <c r="J44" s="116">
        <v>5011.6563578625364</v>
      </c>
      <c r="K44" s="116">
        <v>5235.6603255352784</v>
      </c>
      <c r="L44" s="116">
        <v>4471.5489708753803</v>
      </c>
      <c r="M44" s="116">
        <v>2550.7535620220624</v>
      </c>
      <c r="N44" s="116">
        <v>4841.3414659297832</v>
      </c>
    </row>
    <row r="45" spans="1:14" x14ac:dyDescent="0.2">
      <c r="A45" s="66">
        <v>370</v>
      </c>
      <c r="B45" s="98" t="s">
        <v>34</v>
      </c>
      <c r="C45" s="117">
        <v>1.763055666199467</v>
      </c>
      <c r="D45" s="117">
        <v>1.6349590737611193</v>
      </c>
      <c r="E45" s="117">
        <v>1.5885057997142906</v>
      </c>
      <c r="F45" s="117">
        <v>1.4832444404191221</v>
      </c>
      <c r="G45" s="117">
        <v>1.5036541846879776</v>
      </c>
      <c r="H45" s="117">
        <v>1.3564658842022836</v>
      </c>
      <c r="I45" s="117">
        <v>1.6823314105779832</v>
      </c>
      <c r="J45" s="117">
        <v>1.6002301995676964</v>
      </c>
      <c r="K45" s="117">
        <v>1.512849937452313</v>
      </c>
      <c r="L45" s="117">
        <v>1.5868792444810933</v>
      </c>
      <c r="M45" s="117">
        <v>1.4329293560245755</v>
      </c>
      <c r="N45" s="117">
        <v>1.6974164168138695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10.606951174288367</v>
      </c>
      <c r="D48" s="117">
        <v>8.7351201027268264</v>
      </c>
      <c r="E48" s="117">
        <v>7.2370529460028505</v>
      </c>
      <c r="F48" s="117">
        <v>6.5100670342393023</v>
      </c>
      <c r="G48" s="117">
        <v>6.5838144885358396</v>
      </c>
      <c r="H48" s="117">
        <v>6.0712982219493741</v>
      </c>
      <c r="I48" s="117">
        <v>7.4729329970370131</v>
      </c>
      <c r="J48" s="117">
        <v>7.8008237788379251</v>
      </c>
      <c r="K48" s="117">
        <v>7.2046358292678931</v>
      </c>
      <c r="L48" s="117">
        <v>7.4232497685777199</v>
      </c>
      <c r="M48" s="117">
        <v>6.9288716911215289</v>
      </c>
      <c r="N48" s="117">
        <v>7.796841004622439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16666.834205099163</v>
      </c>
      <c r="D51" s="116">
        <v>7882.9665438849552</v>
      </c>
      <c r="E51" s="116">
        <v>6417.6792978315898</v>
      </c>
      <c r="F51" s="116">
        <v>12390.117499041449</v>
      </c>
      <c r="G51" s="116">
        <v>11911.371548873736</v>
      </c>
      <c r="H51" s="116">
        <v>9879.6301587064772</v>
      </c>
      <c r="I51" s="116">
        <v>10791.405223492142</v>
      </c>
      <c r="J51" s="116">
        <v>10002.006633893921</v>
      </c>
      <c r="K51" s="116">
        <v>11511.584247956242</v>
      </c>
      <c r="L51" s="116">
        <v>9582.5568071170783</v>
      </c>
      <c r="M51" s="116">
        <v>6583.3579527459842</v>
      </c>
      <c r="N51" s="116">
        <v>8481.6120809144086</v>
      </c>
    </row>
    <row r="52" spans="1:14" x14ac:dyDescent="0.2">
      <c r="A52" s="66">
        <v>440</v>
      </c>
      <c r="B52" s="98" t="s">
        <v>30</v>
      </c>
      <c r="C52" s="116">
        <v>13941.992397922872</v>
      </c>
      <c r="D52" s="116">
        <v>6408.6227440999564</v>
      </c>
      <c r="E52" s="116">
        <v>5842.0078869366798</v>
      </c>
      <c r="F52" s="116">
        <v>11280.121387041943</v>
      </c>
      <c r="G52" s="116">
        <v>11057.840241961474</v>
      </c>
      <c r="H52" s="116">
        <v>9262.8502169788117</v>
      </c>
      <c r="I52" s="116">
        <v>8682.3914755218266</v>
      </c>
      <c r="J52" s="116">
        <v>8617.2824790737286</v>
      </c>
      <c r="K52" s="116">
        <v>10378.009923561947</v>
      </c>
      <c r="L52" s="116">
        <v>8967.6517401104102</v>
      </c>
      <c r="M52" s="116">
        <v>6300.5001401197342</v>
      </c>
      <c r="N52" s="116">
        <v>7224.7280453729409</v>
      </c>
    </row>
    <row r="53" spans="1:14" x14ac:dyDescent="0.2">
      <c r="A53" s="66">
        <v>450</v>
      </c>
      <c r="B53" s="98" t="s">
        <v>29</v>
      </c>
      <c r="C53" s="116">
        <v>2566.9330858072572</v>
      </c>
      <c r="D53" s="116">
        <v>1621.8762724614683</v>
      </c>
      <c r="E53" s="116">
        <v>644.88177492397631</v>
      </c>
      <c r="F53" s="116">
        <v>1110.1234524787103</v>
      </c>
      <c r="G53" s="116">
        <v>960.14685941813343</v>
      </c>
      <c r="H53" s="116">
        <v>1113.5894596323037</v>
      </c>
      <c r="I53" s="116">
        <v>1526.1599493906217</v>
      </c>
      <c r="J53" s="116">
        <v>1247.6014364663017</v>
      </c>
      <c r="K53" s="116">
        <v>1188.4256821338747</v>
      </c>
      <c r="L53" s="116">
        <v>740.94764336143464</v>
      </c>
      <c r="M53" s="116">
        <v>669.30777821002664</v>
      </c>
      <c r="N53" s="116">
        <v>1169.9650903224124</v>
      </c>
    </row>
    <row r="54" spans="1:14" x14ac:dyDescent="0.2">
      <c r="A54" s="66">
        <v>460</v>
      </c>
      <c r="B54" s="98" t="s">
        <v>28</v>
      </c>
      <c r="C54" s="116">
        <v>858.22915732347224</v>
      </c>
      <c r="D54" s="116">
        <v>716.08967527694756</v>
      </c>
      <c r="E54" s="116">
        <v>311.11082556128997</v>
      </c>
      <c r="F54" s="116">
        <v>734.34444936387013</v>
      </c>
      <c r="G54" s="116">
        <v>590.43159558929676</v>
      </c>
      <c r="H54" s="116">
        <v>853.85467143656172</v>
      </c>
      <c r="I54" s="116">
        <v>666.40594253379368</v>
      </c>
      <c r="J54" s="116">
        <v>559.41377952308915</v>
      </c>
      <c r="K54" s="116">
        <v>772.14245482040212</v>
      </c>
      <c r="L54" s="116">
        <v>230.07435533886203</v>
      </c>
      <c r="M54" s="116">
        <v>513.07256487735151</v>
      </c>
      <c r="N54" s="116">
        <v>520.77449594441191</v>
      </c>
    </row>
    <row r="55" spans="1:14" x14ac:dyDescent="0.2">
      <c r="A55" s="66">
        <v>470</v>
      </c>
      <c r="B55" s="98" t="s">
        <v>27</v>
      </c>
      <c r="C55" s="116">
        <v>438.35553872453346</v>
      </c>
      <c r="D55" s="116">
        <v>276.58438994781142</v>
      </c>
      <c r="E55" s="116">
        <v>51.822693148023099</v>
      </c>
      <c r="F55" s="116">
        <v>244.17602689540914</v>
      </c>
      <c r="G55" s="116">
        <v>386.73783143092163</v>
      </c>
      <c r="H55" s="116">
        <v>96.449901367153132</v>
      </c>
      <c r="I55" s="116">
        <v>255.82070131414255</v>
      </c>
      <c r="J55" s="116">
        <v>75.974055245410128</v>
      </c>
      <c r="K55" s="116">
        <v>225.73048046388391</v>
      </c>
      <c r="L55" s="116">
        <v>92.380425544570812</v>
      </c>
      <c r="M55" s="116">
        <v>149.8462496646957</v>
      </c>
      <c r="N55" s="116">
        <v>87.462821354899305</v>
      </c>
    </row>
    <row r="56" spans="1:14" x14ac:dyDescent="0.2">
      <c r="A56" s="66">
        <v>480</v>
      </c>
      <c r="B56" s="98" t="s">
        <v>26</v>
      </c>
      <c r="C56" s="116">
        <v>435.12920724493341</v>
      </c>
      <c r="D56" s="116">
        <v>85.830033675335301</v>
      </c>
      <c r="E56" s="116">
        <v>24.72970377140124</v>
      </c>
      <c r="F56" s="116">
        <v>214.42717422871718</v>
      </c>
      <c r="G56" s="116">
        <v>338.55720530089451</v>
      </c>
      <c r="H56" s="116">
        <v>81.339880321365229</v>
      </c>
      <c r="I56" s="116">
        <v>49.735979148183382</v>
      </c>
      <c r="J56" s="116">
        <v>23.622723996099115</v>
      </c>
      <c r="K56" s="116">
        <v>39.985974077677447</v>
      </c>
      <c r="L56" s="116">
        <v>20.801642393244727</v>
      </c>
      <c r="M56" s="116">
        <v>137.80079280050725</v>
      </c>
      <c r="N56" s="116">
        <v>37.614270040538969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79.883086667101239</v>
      </c>
      <c r="D58" s="116">
        <v>55.638762286641224</v>
      </c>
      <c r="E58" s="116">
        <v>27.88184625676741</v>
      </c>
      <c r="F58" s="116">
        <v>101.53738893427847</v>
      </c>
      <c r="G58" s="116">
        <v>87.695447294231968</v>
      </c>
      <c r="H58" s="116">
        <v>36.788115953990392</v>
      </c>
      <c r="I58" s="116">
        <v>285.68165452821665</v>
      </c>
      <c r="J58" s="116">
        <v>60.647998197889933</v>
      </c>
      <c r="K58" s="116">
        <v>3.258057536878352</v>
      </c>
      <c r="L58" s="116">
        <v>43.653606954850694</v>
      </c>
      <c r="M58" s="116">
        <v>7.6652907317562793</v>
      </c>
      <c r="N58" s="116">
        <v>86.9874031007664</v>
      </c>
    </row>
    <row r="59" spans="1:14" x14ac:dyDescent="0.2">
      <c r="A59" s="66">
        <v>510</v>
      </c>
      <c r="B59" s="98" t="s">
        <v>24</v>
      </c>
      <c r="C59" s="116">
        <v>981.39238128788134</v>
      </c>
      <c r="D59" s="116">
        <v>233.54365259610657</v>
      </c>
      <c r="E59" s="116">
        <v>161.73010461728805</v>
      </c>
      <c r="F59" s="116">
        <v>390.16997542347406</v>
      </c>
      <c r="G59" s="116">
        <v>340.7576590542505</v>
      </c>
      <c r="H59" s="116">
        <v>248.83075353896172</v>
      </c>
      <c r="I59" s="116">
        <v>441.98781144826609</v>
      </c>
      <c r="J59" s="116">
        <v>127.45394403917025</v>
      </c>
      <c r="K59" s="116">
        <v>297.02124449046363</v>
      </c>
      <c r="L59" s="116">
        <v>214.39932013002908</v>
      </c>
      <c r="M59" s="116">
        <v>95.511752591885752</v>
      </c>
      <c r="N59" s="116">
        <v>226.47357562372923</v>
      </c>
    </row>
    <row r="60" spans="1:14" x14ac:dyDescent="0.2">
      <c r="A60" s="66">
        <v>520</v>
      </c>
      <c r="B60" s="98" t="s">
        <v>23</v>
      </c>
      <c r="C60" s="116">
        <v>466.60506478883536</v>
      </c>
      <c r="D60" s="116">
        <v>304.78180503703567</v>
      </c>
      <c r="E60" s="116">
        <v>111.39240018000167</v>
      </c>
      <c r="F60" s="116">
        <v>143.54862608970839</v>
      </c>
      <c r="G60" s="116">
        <v>304.48056838884577</v>
      </c>
      <c r="H60" s="116">
        <v>135.6735991166868</v>
      </c>
      <c r="I60" s="116">
        <v>333.56961282458349</v>
      </c>
      <c r="J60" s="116">
        <v>112.43649958206407</v>
      </c>
      <c r="K60" s="116">
        <v>77.272572098583964</v>
      </c>
      <c r="L60" s="116">
        <v>151.84093226985215</v>
      </c>
      <c r="M60" s="116">
        <v>34.446777373024553</v>
      </c>
      <c r="N60" s="116">
        <v>187.56260411113828</v>
      </c>
    </row>
    <row r="61" spans="1:14" x14ac:dyDescent="0.2">
      <c r="B61" s="103" t="s">
        <v>186</v>
      </c>
      <c r="C61" s="116">
        <v>1103.229229535772</v>
      </c>
      <c r="D61" s="116">
        <v>601.06238201987458</v>
      </c>
      <c r="E61" s="116">
        <v>157.870819102664</v>
      </c>
      <c r="F61" s="116">
        <v>193.50587192691322</v>
      </c>
      <c r="G61" s="116">
        <v>395.92002005771064</v>
      </c>
      <c r="H61" s="116">
        <v>362.82043940213009</v>
      </c>
      <c r="I61" s="116">
        <v>614.37303875684222</v>
      </c>
      <c r="J61" s="116">
        <v>320.54950932396275</v>
      </c>
      <c r="K61" s="116">
        <v>165.20033196539367</v>
      </c>
      <c r="L61" s="116">
        <v>207.9841612845085</v>
      </c>
      <c r="M61" s="116">
        <v>122.74792441535119</v>
      </c>
      <c r="N61" s="116">
        <v>481.34440887096326</v>
      </c>
    </row>
    <row r="62" spans="1:14" x14ac:dyDescent="0.2">
      <c r="B62" s="103" t="s">
        <v>187</v>
      </c>
      <c r="C62" s="116">
        <v>110.64443712971607</v>
      </c>
      <c r="D62" s="116">
        <v>12.920209334011822</v>
      </c>
      <c r="E62" s="116">
        <v>10.568003739164503</v>
      </c>
      <c r="F62" s="116">
        <v>84.035686089297016</v>
      </c>
      <c r="G62" s="116">
        <v>17.166199800333263</v>
      </c>
      <c r="H62" s="116">
        <v>12.905047882716319</v>
      </c>
      <c r="I62" s="116">
        <v>13.212228847337473</v>
      </c>
      <c r="J62" s="116">
        <v>34.468402312632989</v>
      </c>
      <c r="K62" s="116">
        <v>78.931866365809327</v>
      </c>
      <c r="L62" s="116">
        <v>45.593375302280741</v>
      </c>
      <c r="M62" s="116">
        <v>27.73665806863881</v>
      </c>
      <c r="N62" s="116">
        <v>44.315524353955155</v>
      </c>
    </row>
    <row r="63" spans="1:14" x14ac:dyDescent="0.2">
      <c r="B63" s="103" t="s">
        <v>188</v>
      </c>
      <c r="C63" s="116">
        <v>58.493835181151205</v>
      </c>
      <c r="D63" s="116">
        <v>38.915725974079422</v>
      </c>
      <c r="E63" s="116">
        <v>40.690045610587532</v>
      </c>
      <c r="F63" s="116">
        <v>18.110191022125488</v>
      </c>
      <c r="G63" s="116">
        <v>33.061318086114561</v>
      </c>
      <c r="H63" s="116">
        <v>18.393834527574636</v>
      </c>
      <c r="I63" s="116">
        <v>66.449654528216499</v>
      </c>
      <c r="J63" s="116">
        <v>9.7308011049625005</v>
      </c>
      <c r="K63" s="116">
        <v>10.80785209214927</v>
      </c>
      <c r="L63" s="116">
        <v>7.7268126950168607</v>
      </c>
      <c r="M63" s="116">
        <v>6.5121522166991195</v>
      </c>
      <c r="N63" s="116">
        <v>37.69494839398655</v>
      </c>
    </row>
    <row r="64" spans="1:14" x14ac:dyDescent="0.2">
      <c r="B64" s="103" t="s">
        <v>189</v>
      </c>
      <c r="C64" s="116">
        <v>695.82715701531163</v>
      </c>
      <c r="D64" s="116">
        <v>846.18844460860635</v>
      </c>
      <c r="E64" s="116">
        <v>310.04778156113457</v>
      </c>
      <c r="F64" s="116">
        <v>613.89622363089791</v>
      </c>
      <c r="G64" s="116">
        <v>911.96176101469416</v>
      </c>
      <c r="H64" s="116">
        <v>164.73503927865713</v>
      </c>
      <c r="I64" s="116">
        <v>751.77637878670919</v>
      </c>
      <c r="J64" s="116">
        <v>723.65591438305808</v>
      </c>
      <c r="K64" s="116">
        <v>975.75124267921819</v>
      </c>
      <c r="L64" s="116">
        <v>298.3737343228417</v>
      </c>
      <c r="M64" s="116">
        <v>131.62434090878119</v>
      </c>
      <c r="N64" s="116">
        <v>389.46367978295609</v>
      </c>
    </row>
    <row r="65" spans="1:14" x14ac:dyDescent="0.2">
      <c r="B65" s="103" t="s">
        <v>190</v>
      </c>
      <c r="C65" s="116">
        <v>194.66946225323028</v>
      </c>
      <c r="D65" s="116">
        <v>143.96663416717811</v>
      </c>
      <c r="E65" s="116">
        <v>8.3902288887034793</v>
      </c>
      <c r="F65" s="116">
        <v>38.700664161603065</v>
      </c>
      <c r="G65" s="116">
        <v>184.61474999201545</v>
      </c>
      <c r="H65" s="116">
        <v>89.33821404175751</v>
      </c>
      <c r="I65" s="116">
        <v>50.849359436903505</v>
      </c>
      <c r="J65" s="116">
        <v>42.483776899895695</v>
      </c>
      <c r="K65" s="116">
        <v>63.154322772111065</v>
      </c>
      <c r="L65" s="116">
        <v>7.5660496516004532</v>
      </c>
      <c r="M65" s="116">
        <v>80.043146209204636</v>
      </c>
      <c r="N65" s="116">
        <v>102.3736107357539</v>
      </c>
    </row>
    <row r="66" spans="1:14" x14ac:dyDescent="0.2">
      <c r="A66" s="66">
        <v>530</v>
      </c>
      <c r="B66" s="103" t="s">
        <v>136</v>
      </c>
      <c r="C66" s="116">
        <v>26.567095544088804</v>
      </c>
      <c r="D66" s="116">
        <v>22.207597111897314</v>
      </c>
      <c r="E66" s="116">
        <v>24.46576420096995</v>
      </c>
      <c r="F66" s="116">
        <v>11.707556043303448</v>
      </c>
      <c r="G66" s="116">
        <v>95.184535713549195</v>
      </c>
      <c r="H66" s="116">
        <v>57.50947738548895</v>
      </c>
      <c r="I66" s="116">
        <v>21.049021649849045</v>
      </c>
      <c r="J66" s="116">
        <v>126.12899456775827</v>
      </c>
      <c r="K66" s="116">
        <v>6.4637753763114674</v>
      </c>
      <c r="L66" s="116">
        <v>7.6637629869848993</v>
      </c>
      <c r="M66" s="116">
        <v>22.517497357865864</v>
      </c>
      <c r="N66" s="116">
        <v>78.33216518023923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17443.440264177672</v>
      </c>
      <c r="D69" s="116">
        <v>8961.7828977338795</v>
      </c>
      <c r="E69" s="116">
        <v>6211.3219174561837</v>
      </c>
      <c r="F69" s="116">
        <v>9788.376542210377</v>
      </c>
      <c r="G69" s="116">
        <v>12024.915025537315</v>
      </c>
      <c r="H69" s="116">
        <v>9995.7837897673107</v>
      </c>
      <c r="I69" s="116">
        <v>11029.947460293348</v>
      </c>
      <c r="J69" s="116">
        <v>10007.931077774421</v>
      </c>
      <c r="K69" s="116">
        <v>11299.201502082091</v>
      </c>
      <c r="L69" s="116">
        <v>9790.3036416873547</v>
      </c>
      <c r="M69" s="116">
        <v>5916.963852497739</v>
      </c>
      <c r="N69" s="116">
        <v>8379.4029212849891</v>
      </c>
    </row>
    <row r="70" spans="1:14" x14ac:dyDescent="0.2">
      <c r="A70" s="66">
        <v>570</v>
      </c>
      <c r="B70" s="98" t="s">
        <v>19</v>
      </c>
      <c r="C70" s="116">
        <v>1695.305436137126</v>
      </c>
      <c r="D70" s="116">
        <v>320.77210837154075</v>
      </c>
      <c r="E70" s="116">
        <v>499.45454707821466</v>
      </c>
      <c r="F70" s="116">
        <v>774.72097149416254</v>
      </c>
      <c r="G70" s="116">
        <v>158.73991811965925</v>
      </c>
      <c r="H70" s="116">
        <v>911.95749946737294</v>
      </c>
      <c r="I70" s="116">
        <v>499.54898853200854</v>
      </c>
      <c r="J70" s="116">
        <v>492.59945873503437</v>
      </c>
      <c r="K70" s="116">
        <v>1257.2709254050669</v>
      </c>
      <c r="L70" s="116">
        <v>934.52428135082016</v>
      </c>
      <c r="M70" s="116">
        <v>544.22051211011319</v>
      </c>
      <c r="N70" s="116">
        <v>675.78495533056969</v>
      </c>
    </row>
    <row r="71" spans="1:14" x14ac:dyDescent="0.2">
      <c r="A71" s="66">
        <v>580</v>
      </c>
      <c r="B71" s="98" t="s">
        <v>18</v>
      </c>
      <c r="C71" s="116">
        <v>1213.8076125108148</v>
      </c>
      <c r="D71" s="116">
        <v>202.58178599806456</v>
      </c>
      <c r="E71" s="116">
        <v>449.749940564074</v>
      </c>
      <c r="F71" s="116">
        <v>743.53057631366016</v>
      </c>
      <c r="G71" s="116">
        <v>139.48293276285656</v>
      </c>
      <c r="H71" s="116">
        <v>842.9357595014709</v>
      </c>
      <c r="I71" s="116">
        <v>449.7563267207218</v>
      </c>
      <c r="J71" s="116">
        <v>418.47758325177693</v>
      </c>
      <c r="K71" s="116">
        <v>831.89827914460898</v>
      </c>
      <c r="L71" s="116">
        <v>850.90244207708906</v>
      </c>
      <c r="M71" s="116">
        <v>393.46050644297821</v>
      </c>
      <c r="N71" s="116">
        <v>593.63600868304559</v>
      </c>
    </row>
    <row r="72" spans="1:14" x14ac:dyDescent="0.2">
      <c r="A72" s="66">
        <v>590</v>
      </c>
      <c r="B72" s="98" t="s">
        <v>17</v>
      </c>
      <c r="C72" s="116">
        <v>484.72415510591082</v>
      </c>
      <c r="D72" s="116">
        <v>119.27483102819919</v>
      </c>
      <c r="E72" s="116">
        <v>53.85150688462555</v>
      </c>
      <c r="F72" s="116">
        <v>70.240730750972133</v>
      </c>
      <c r="G72" s="116">
        <v>30.022642012903706</v>
      </c>
      <c r="H72" s="116">
        <v>142.88843880048449</v>
      </c>
      <c r="I72" s="116">
        <v>49.792661811286607</v>
      </c>
      <c r="J72" s="116">
        <v>100.86100342481478</v>
      </c>
      <c r="K72" s="116">
        <v>431.78408193932796</v>
      </c>
      <c r="L72" s="116">
        <v>110.76590350907125</v>
      </c>
      <c r="M72" s="116">
        <v>150.76000566713506</v>
      </c>
      <c r="N72" s="116">
        <v>130.24139653986603</v>
      </c>
    </row>
    <row r="73" spans="1:14" x14ac:dyDescent="0.2">
      <c r="A73" s="66">
        <v>600</v>
      </c>
      <c r="B73" s="98" t="s">
        <v>16</v>
      </c>
      <c r="C73" s="116">
        <v>15781.001731108894</v>
      </c>
      <c r="D73" s="116">
        <v>8671.9577485099944</v>
      </c>
      <c r="E73" s="116">
        <v>5774.1537425999359</v>
      </c>
      <c r="F73" s="116">
        <v>9030.689952437162</v>
      </c>
      <c r="G73" s="116">
        <v>11895.113419595171</v>
      </c>
      <c r="H73" s="116">
        <v>9222.3511815021739</v>
      </c>
      <c r="I73" s="116">
        <v>10549.276396840523</v>
      </c>
      <c r="J73" s="116">
        <v>9546.3350139229515</v>
      </c>
      <c r="K73" s="116">
        <v>10090.236355942021</v>
      </c>
      <c r="L73" s="116">
        <v>8900.2934579501562</v>
      </c>
      <c r="M73" s="116">
        <v>5406.1294970676472</v>
      </c>
      <c r="N73" s="116">
        <v>7753.8262311046556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1596.9120166672099</v>
      </c>
      <c r="D75" s="116">
        <v>328.03899312294874</v>
      </c>
      <c r="E75" s="116">
        <v>1075.4343731151421</v>
      </c>
      <c r="F75" s="116">
        <v>3538.0337874028364</v>
      </c>
      <c r="G75" s="116">
        <v>1447.912284405895</v>
      </c>
      <c r="H75" s="116">
        <v>959.20986750397697</v>
      </c>
      <c r="I75" s="116">
        <v>846.93452113827277</v>
      </c>
      <c r="J75" s="116">
        <v>831.97291671171286</v>
      </c>
      <c r="K75" s="116">
        <v>1122.3346574267414</v>
      </c>
      <c r="L75" s="116">
        <v>402.10486427918403</v>
      </c>
      <c r="M75" s="116">
        <v>1069.6622550252353</v>
      </c>
      <c r="N75" s="116">
        <v>905.55006890193067</v>
      </c>
    </row>
    <row r="76" spans="1:14" x14ac:dyDescent="0.2">
      <c r="A76" s="66">
        <v>630</v>
      </c>
      <c r="B76" s="98" t="s">
        <v>14</v>
      </c>
      <c r="C76" s="116">
        <v>699.84725654382282</v>
      </c>
      <c r="D76" s="116">
        <v>76.380355796855284</v>
      </c>
      <c r="E76" s="116">
        <v>185.56737758734781</v>
      </c>
      <c r="F76" s="116">
        <v>723.11000162530888</v>
      </c>
      <c r="G76" s="116">
        <v>531.59666897441855</v>
      </c>
      <c r="H76" s="116">
        <v>631.50365182283701</v>
      </c>
      <c r="I76" s="116">
        <v>616.09748592496157</v>
      </c>
      <c r="J76" s="116">
        <v>410.14607948475657</v>
      </c>
      <c r="K76" s="116">
        <v>579.24992045938143</v>
      </c>
      <c r="L76" s="116">
        <v>125.17569823214319</v>
      </c>
      <c r="M76" s="116">
        <v>173.37703254674963</v>
      </c>
      <c r="N76" s="116">
        <v>523.82452629306374</v>
      </c>
    </row>
    <row r="77" spans="1:14" x14ac:dyDescent="0.2">
      <c r="A77" s="66">
        <v>640</v>
      </c>
      <c r="B77" s="98" t="s">
        <v>13</v>
      </c>
      <c r="C77" s="116">
        <v>291.52006326533336</v>
      </c>
      <c r="D77" s="116">
        <v>29.720333436678434</v>
      </c>
      <c r="E77" s="116">
        <v>55.238775203820559</v>
      </c>
      <c r="F77" s="116">
        <v>344.36184519103864</v>
      </c>
      <c r="G77" s="116">
        <v>439.82288389076996</v>
      </c>
      <c r="H77" s="116">
        <v>123.11905379785254</v>
      </c>
      <c r="I77" s="116">
        <v>80.348583598321682</v>
      </c>
      <c r="J77" s="116">
        <v>28.07027241512003</v>
      </c>
      <c r="K77" s="116">
        <v>223.26424039175436</v>
      </c>
      <c r="L77" s="116">
        <v>159.46665662995972</v>
      </c>
      <c r="M77" s="116">
        <v>44.336572011106774</v>
      </c>
      <c r="N77" s="116">
        <v>169.94762697037987</v>
      </c>
    </row>
    <row r="78" spans="1:14" x14ac:dyDescent="0.2">
      <c r="A78" s="66">
        <v>650</v>
      </c>
      <c r="B78" s="98" t="s">
        <v>12</v>
      </c>
      <c r="C78" s="116">
        <v>605.54469685805589</v>
      </c>
      <c r="D78" s="116">
        <v>224.01342667619409</v>
      </c>
      <c r="E78" s="116">
        <v>835.68101677455093</v>
      </c>
      <c r="F78" s="116">
        <v>2608.3034204373712</v>
      </c>
      <c r="G78" s="116">
        <v>584.30608039838432</v>
      </c>
      <c r="H78" s="116">
        <v>209.98359797106914</v>
      </c>
      <c r="I78" s="116">
        <v>154.93031633950307</v>
      </c>
      <c r="J78" s="116">
        <v>393.7565648118358</v>
      </c>
      <c r="K78" s="116">
        <v>329.56413632145814</v>
      </c>
      <c r="L78" s="116">
        <v>129.39230660896882</v>
      </c>
      <c r="M78" s="116">
        <v>853.0436920004862</v>
      </c>
      <c r="N78" s="116">
        <v>259.99821135593402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67.752961071600424</v>
      </c>
      <c r="D80" s="116">
        <v>78.736691368468939</v>
      </c>
      <c r="E80" s="116">
        <v>78.593704388755455</v>
      </c>
      <c r="F80" s="116">
        <v>275.46743310525574</v>
      </c>
      <c r="G80" s="116">
        <v>67.614164035114683</v>
      </c>
      <c r="H80" s="116">
        <v>44.209861401751922</v>
      </c>
      <c r="I80" s="116">
        <v>156.25238836453718</v>
      </c>
      <c r="J80" s="116">
        <v>83.663029615348918</v>
      </c>
      <c r="K80" s="116">
        <v>278.45498707952396</v>
      </c>
      <c r="L80" s="116">
        <v>75.493380757916881</v>
      </c>
      <c r="M80" s="116">
        <v>379.53526918313577</v>
      </c>
      <c r="N80" s="116">
        <v>101.45196960508989</v>
      </c>
    </row>
    <row r="81" spans="1:14" x14ac:dyDescent="0.2">
      <c r="A81" s="66">
        <v>680</v>
      </c>
      <c r="B81" s="98" t="s">
        <v>10</v>
      </c>
      <c r="C81" s="116">
        <v>1014.2457573911864</v>
      </c>
      <c r="D81" s="116">
        <v>216.9941491408363</v>
      </c>
      <c r="E81" s="116">
        <v>181.71121154393893</v>
      </c>
      <c r="F81" s="116">
        <v>308.50211110420753</v>
      </c>
      <c r="G81" s="116">
        <v>630.02128609552176</v>
      </c>
      <c r="H81" s="116">
        <v>241.30659450084752</v>
      </c>
      <c r="I81" s="116">
        <v>317.55092856154351</v>
      </c>
      <c r="J81" s="116">
        <v>202.70991084945953</v>
      </c>
      <c r="K81" s="116">
        <v>342.79926039922367</v>
      </c>
      <c r="L81" s="116">
        <v>192.61611338344659</v>
      </c>
      <c r="M81" s="116">
        <v>102.5675225310728</v>
      </c>
      <c r="N81" s="116">
        <v>215.80280101737549</v>
      </c>
    </row>
    <row r="82" spans="1:14" x14ac:dyDescent="0.2">
      <c r="A82" s="66">
        <v>690</v>
      </c>
      <c r="B82" s="98" t="s">
        <v>9</v>
      </c>
      <c r="C82" s="116">
        <v>4.3017753061333615</v>
      </c>
      <c r="D82" s="116">
        <v>4.3380346188930377</v>
      </c>
      <c r="E82" s="116">
        <v>22.624110870247556</v>
      </c>
      <c r="F82" s="116">
        <v>17.044885667882813</v>
      </c>
      <c r="G82" s="116">
        <v>29.06727297147258</v>
      </c>
      <c r="H82" s="116">
        <v>145.57482323405196</v>
      </c>
      <c r="I82" s="116">
        <v>32.454797086771968</v>
      </c>
      <c r="J82" s="116">
        <v>4.3382713266135493</v>
      </c>
      <c r="K82" s="116">
        <v>18.462326042310661</v>
      </c>
      <c r="L82" s="116">
        <v>14.232702690114813</v>
      </c>
      <c r="M82" s="116">
        <v>3.2851245993241198</v>
      </c>
      <c r="N82" s="116">
        <v>16.111970824415195</v>
      </c>
    </row>
    <row r="83" spans="1:14" x14ac:dyDescent="0.2">
      <c r="A83" s="66">
        <v>700</v>
      </c>
      <c r="B83" s="98" t="s">
        <v>8</v>
      </c>
      <c r="C83" s="116">
        <v>12.865450903494494</v>
      </c>
      <c r="D83" s="116">
        <v>57.807779596087741</v>
      </c>
      <c r="E83" s="116">
        <v>10.463679073945904</v>
      </c>
      <c r="F83" s="116">
        <v>34.439442744632359</v>
      </c>
      <c r="G83" s="116">
        <v>121.53318588324503</v>
      </c>
      <c r="H83" s="116">
        <v>34.235131373400435</v>
      </c>
      <c r="I83" s="116">
        <v>96.161609123891623</v>
      </c>
      <c r="J83" s="116">
        <v>505.5721963290722</v>
      </c>
      <c r="K83" s="116">
        <v>46.864035087719301</v>
      </c>
      <c r="L83" s="116">
        <v>4.3792931354199425</v>
      </c>
      <c r="M83" s="116">
        <v>87.552882329567836</v>
      </c>
      <c r="N83" s="116">
        <v>126.89769167874087</v>
      </c>
    </row>
    <row r="84" spans="1:14" x14ac:dyDescent="0.2">
      <c r="A84" s="66">
        <v>710</v>
      </c>
      <c r="B84" s="98" t="s">
        <v>7</v>
      </c>
      <c r="C84" s="116">
        <v>2.1508876530666807</v>
      </c>
      <c r="D84" s="116">
        <v>2.1690173094465188</v>
      </c>
      <c r="E84" s="116">
        <v>5.212190553790407</v>
      </c>
      <c r="F84" s="116">
        <v>57.160526592595289</v>
      </c>
      <c r="G84" s="116">
        <v>11.84222232171105</v>
      </c>
      <c r="H84" s="116">
        <v>7.4158143390168725</v>
      </c>
      <c r="I84" s="116">
        <v>4.4418647245146419</v>
      </c>
      <c r="J84" s="116">
        <v>1.0845678316533873</v>
      </c>
      <c r="K84" s="116">
        <v>3.2275246720936774</v>
      </c>
      <c r="L84" s="116">
        <v>97.603880349157748</v>
      </c>
      <c r="M84" s="116">
        <v>3.1855950775753241</v>
      </c>
      <c r="N84" s="116">
        <v>129.55634962102505</v>
      </c>
    </row>
    <row r="85" spans="1:14" x14ac:dyDescent="0.2">
      <c r="B85" s="98" t="s">
        <v>22</v>
      </c>
      <c r="C85" s="116">
        <v>935.29950250843058</v>
      </c>
      <c r="D85" s="116">
        <v>133.87723537891384</v>
      </c>
      <c r="E85" s="116">
        <v>148.5034837305831</v>
      </c>
      <c r="F85" s="116">
        <v>399.39176107514868</v>
      </c>
      <c r="G85" s="116">
        <v>252.73264117259282</v>
      </c>
      <c r="H85" s="116">
        <v>180.70989014291317</v>
      </c>
      <c r="I85" s="116">
        <v>316.80693942851491</v>
      </c>
      <c r="J85" s="116">
        <v>242.67402819107537</v>
      </c>
      <c r="K85" s="116">
        <v>541.92457125829685</v>
      </c>
      <c r="L85" s="116">
        <v>405.85516798034803</v>
      </c>
      <c r="M85" s="116">
        <v>268.59445597881762</v>
      </c>
      <c r="N85" s="116">
        <v>275.68822129426218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80.855897523583948</v>
      </c>
      <c r="D88" s="118">
        <v>77.929028359800967</v>
      </c>
      <c r="E88" s="118">
        <v>83.496783794416785</v>
      </c>
      <c r="F88" s="118">
        <v>81.922612932193218</v>
      </c>
      <c r="G88" s="118">
        <v>79.806129614851855</v>
      </c>
      <c r="H88" s="118">
        <v>84.885117077894577</v>
      </c>
      <c r="I88" s="118">
        <v>78.584984375028498</v>
      </c>
      <c r="J88" s="118">
        <v>77.004366368792333</v>
      </c>
      <c r="K88" s="118">
        <v>80.956200033369313</v>
      </c>
      <c r="L88" s="118">
        <v>80.791434412036452</v>
      </c>
      <c r="M88" s="118">
        <v>82.721737053031902</v>
      </c>
      <c r="N88" s="118">
        <v>78.877078194563083</v>
      </c>
    </row>
    <row r="89" spans="1:14" x14ac:dyDescent="0.2">
      <c r="A89" s="66">
        <v>750</v>
      </c>
      <c r="B89" s="98" t="s">
        <v>192</v>
      </c>
      <c r="C89" s="118">
        <v>19.144102476416798</v>
      </c>
      <c r="D89" s="118">
        <v>22.070971640198493</v>
      </c>
      <c r="E89" s="118">
        <v>16.503216205582628</v>
      </c>
      <c r="F89" s="118">
        <v>18.077387067806523</v>
      </c>
      <c r="G89" s="118">
        <v>20.193870385148291</v>
      </c>
      <c r="H89" s="118">
        <v>15.114882922104144</v>
      </c>
      <c r="I89" s="118">
        <v>21.415015624972757</v>
      </c>
      <c r="J89" s="118">
        <v>22.995633631207802</v>
      </c>
      <c r="K89" s="118">
        <v>19.043799966630498</v>
      </c>
      <c r="L89" s="118">
        <v>19.208565587964884</v>
      </c>
      <c r="M89" s="118">
        <v>17.278262946968077</v>
      </c>
      <c r="N89" s="118">
        <v>21.122921805434022</v>
      </c>
    </row>
    <row r="90" spans="1:14" x14ac:dyDescent="0.2">
      <c r="A90" s="66">
        <v>760</v>
      </c>
      <c r="B90" s="98" t="s">
        <v>5</v>
      </c>
      <c r="C90" s="118">
        <v>1.4211599938792854</v>
      </c>
      <c r="D90" s="118">
        <v>1.5843325346998072</v>
      </c>
      <c r="E90" s="118">
        <v>1.4970738024501415</v>
      </c>
      <c r="F90" s="118">
        <v>1.5809299300948307</v>
      </c>
      <c r="G90" s="118">
        <v>1.6811960975415909</v>
      </c>
      <c r="H90" s="118">
        <v>1.4851942733657704</v>
      </c>
      <c r="I90" s="118">
        <v>1.7545989754557161</v>
      </c>
      <c r="J90" s="118">
        <v>1.6655482532222161</v>
      </c>
      <c r="K90" s="118">
        <v>1.5163461115033801</v>
      </c>
      <c r="L90" s="118">
        <v>1.8057915133069133</v>
      </c>
      <c r="M90" s="118">
        <v>1.493139027177028</v>
      </c>
      <c r="N90" s="118">
        <v>1.4542469369347304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4229.6565904284444</v>
      </c>
      <c r="D92" s="116">
        <v>3263.4210206685816</v>
      </c>
      <c r="E92" s="116">
        <v>2934.4528005341081</v>
      </c>
      <c r="F92" s="116">
        <v>7941.6757057173709</v>
      </c>
      <c r="G92" s="116">
        <v>4081.8201065134149</v>
      </c>
      <c r="H92" s="116">
        <v>4937.5452901932758</v>
      </c>
      <c r="I92" s="116">
        <v>3325.2765470688232</v>
      </c>
      <c r="J92" s="116">
        <v>2771.6093270129727</v>
      </c>
      <c r="K92" s="116">
        <v>4315.3701188360301</v>
      </c>
      <c r="L92" s="116">
        <v>3155.8561406521476</v>
      </c>
      <c r="M92" s="116">
        <v>2921.2734572480267</v>
      </c>
      <c r="N92" s="116">
        <v>1480.1334093350224</v>
      </c>
    </row>
    <row r="93" spans="1:14" x14ac:dyDescent="0.2">
      <c r="A93" s="66">
        <v>790</v>
      </c>
      <c r="B93" s="98" t="s">
        <v>3</v>
      </c>
      <c r="C93" s="116">
        <v>15528.206170278771</v>
      </c>
      <c r="D93" s="116">
        <v>6437.1917935745851</v>
      </c>
      <c r="E93" s="116">
        <v>4360.8892389981729</v>
      </c>
      <c r="F93" s="116">
        <v>6157.2143424233291</v>
      </c>
      <c r="G93" s="116">
        <v>10178.593744995016</v>
      </c>
      <c r="H93" s="116">
        <v>6462.7270002176028</v>
      </c>
      <c r="I93" s="116">
        <v>9083.0699898211151</v>
      </c>
      <c r="J93" s="116">
        <v>8574.5657116643379</v>
      </c>
      <c r="K93" s="116">
        <v>8877.3566944967952</v>
      </c>
      <c r="L93" s="116">
        <v>7352.2591911343779</v>
      </c>
      <c r="M93" s="116">
        <v>4637.2794137646069</v>
      </c>
      <c r="N93" s="116">
        <v>8224.5129225213368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8748.0940791590911</v>
      </c>
      <c r="D95" s="116">
        <v>5329.5686741441878</v>
      </c>
      <c r="E95" s="116">
        <v>4342.4361407171509</v>
      </c>
      <c r="F95" s="116">
        <v>8999.8436543915632</v>
      </c>
      <c r="G95" s="116">
        <v>7389.2806618297664</v>
      </c>
      <c r="H95" s="116">
        <v>6988.8685930376605</v>
      </c>
      <c r="I95" s="116">
        <v>7473.967449557641</v>
      </c>
      <c r="J95" s="116">
        <v>5690.0869471340338</v>
      </c>
      <c r="K95" s="116">
        <v>7747.6750309324198</v>
      </c>
      <c r="L95" s="116">
        <v>5884.1348097913788</v>
      </c>
      <c r="M95" s="116">
        <v>4235.4732087233142</v>
      </c>
      <c r="N95" s="116">
        <v>4293.2433800387962</v>
      </c>
    </row>
    <row r="96" spans="1:14" x14ac:dyDescent="0.2">
      <c r="A96" s="66">
        <v>820</v>
      </c>
      <c r="B96" s="98" t="s">
        <v>1</v>
      </c>
      <c r="C96" s="116">
        <v>11009.768681548147</v>
      </c>
      <c r="D96" s="116">
        <v>4371.0441400989757</v>
      </c>
      <c r="E96" s="116">
        <v>2952.9058988151196</v>
      </c>
      <c r="F96" s="116">
        <v>5099.0463937491386</v>
      </c>
      <c r="G96" s="116">
        <v>6871.1331896786478</v>
      </c>
      <c r="H96" s="116">
        <v>4411.4036973732236</v>
      </c>
      <c r="I96" s="116">
        <v>4934.379087332466</v>
      </c>
      <c r="J96" s="116">
        <v>5656.0880915432826</v>
      </c>
      <c r="K96" s="116">
        <v>5445.0517824003409</v>
      </c>
      <c r="L96" s="116">
        <v>4623.9805219951404</v>
      </c>
      <c r="M96" s="116">
        <v>3323.0796622893126</v>
      </c>
      <c r="N96" s="116">
        <v>5411.4029518175985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10221.858987940383</v>
      </c>
      <c r="D98" s="116">
        <v>3978.541196333199</v>
      </c>
      <c r="E98" s="116">
        <v>2714.6284510807127</v>
      </c>
      <c r="F98" s="116">
        <v>3994.744793945923</v>
      </c>
      <c r="G98" s="116">
        <v>6047.3533224778739</v>
      </c>
      <c r="H98" s="116">
        <v>4102.8729925657544</v>
      </c>
      <c r="I98" s="116">
        <v>4680.922327262062</v>
      </c>
      <c r="J98" s="116">
        <v>5320.86109624445</v>
      </c>
      <c r="K98" s="116">
        <v>5223.3652264171815</v>
      </c>
      <c r="L98" s="116">
        <v>4300.6651681322237</v>
      </c>
      <c r="M98" s="116">
        <v>2825.9523323767221</v>
      </c>
      <c r="N98" s="116">
        <v>5273.2199124837989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39.084512222037716</v>
      </c>
      <c r="D100" s="116">
        <v>40.686627120613331</v>
      </c>
      <c r="E100" s="116">
        <v>37.86635474490393</v>
      </c>
      <c r="F100" s="116">
        <v>39.446311282506102</v>
      </c>
      <c r="G100" s="116">
        <v>36.67022826473081</v>
      </c>
      <c r="H100" s="116">
        <v>40.695690742135909</v>
      </c>
      <c r="I100" s="116">
        <v>38.172589303630808</v>
      </c>
      <c r="J100" s="116">
        <v>38.726650835187563</v>
      </c>
      <c r="K100" s="116">
        <v>39.220932494605798</v>
      </c>
      <c r="L100" s="116">
        <v>38.744602628015656</v>
      </c>
      <c r="M100" s="116">
        <v>37.52893409917808</v>
      </c>
      <c r="N100" s="116">
        <v>36.115607577908506</v>
      </c>
    </row>
    <row r="101" spans="1:14" x14ac:dyDescent="0.2">
      <c r="A101" s="66">
        <v>852</v>
      </c>
      <c r="B101" s="98" t="s">
        <v>149</v>
      </c>
      <c r="C101" s="118">
        <v>2.4166740083778877</v>
      </c>
      <c r="D101" s="118">
        <v>3.0067786388747852</v>
      </c>
      <c r="E101" s="118">
        <v>2.444916962655121</v>
      </c>
      <c r="F101" s="118">
        <v>2.6251371675475115</v>
      </c>
      <c r="G101" s="118">
        <v>2.6733142517609685</v>
      </c>
      <c r="H101" s="118">
        <v>2.4900492381704153</v>
      </c>
      <c r="I101" s="118">
        <v>3.0151845302465103</v>
      </c>
      <c r="J101" s="118">
        <v>3.204376825710427</v>
      </c>
      <c r="K101" s="118">
        <v>2.4847424758079892</v>
      </c>
      <c r="L101" s="118">
        <v>2.7666834571370522</v>
      </c>
      <c r="M101" s="118">
        <v>2.8222791056084819</v>
      </c>
      <c r="N101" s="118">
        <v>2.4425929250078764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O504"/>
  <sheetViews>
    <sheetView topLeftCell="B1" workbookViewId="0">
      <selection activeCell="B2" sqref="B2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180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26848.874875128589</v>
      </c>
      <c r="D4" s="116">
        <v>24598.5192063205</v>
      </c>
      <c r="E4" s="116">
        <v>14714.283357253902</v>
      </c>
      <c r="F4" s="116">
        <v>18589.102353423412</v>
      </c>
      <c r="G4" s="116">
        <v>17748.874742475098</v>
      </c>
      <c r="H4" s="116">
        <v>21336.058425400413</v>
      </c>
      <c r="I4" s="116">
        <v>23946.735242182029</v>
      </c>
      <c r="J4" s="116">
        <v>21346.590552718619</v>
      </c>
      <c r="K4" s="116">
        <v>24963.902907999403</v>
      </c>
      <c r="L4" s="116">
        <v>25103.631740456138</v>
      </c>
      <c r="M4" s="116">
        <v>28907.588345492608</v>
      </c>
      <c r="N4" s="116">
        <v>31097.32166440193</v>
      </c>
    </row>
    <row r="5" spans="1:15" x14ac:dyDescent="0.2">
      <c r="A5" s="66">
        <v>40</v>
      </c>
      <c r="B5" s="98" t="s">
        <v>64</v>
      </c>
      <c r="C5" s="116">
        <v>739.87487512869382</v>
      </c>
      <c r="D5" s="116">
        <v>581.51920632037263</v>
      </c>
      <c r="E5" s="116">
        <v>437.28335725369601</v>
      </c>
      <c r="F5" s="116">
        <v>507.10235342357885</v>
      </c>
      <c r="G5" s="116">
        <v>811.87474247521595</v>
      </c>
      <c r="H5" s="116">
        <v>562.0584254001609</v>
      </c>
      <c r="I5" s="116">
        <v>492.7352421822024</v>
      </c>
      <c r="J5" s="116">
        <v>599.59055271870136</v>
      </c>
      <c r="K5" s="116">
        <v>687.90290799951151</v>
      </c>
      <c r="L5" s="116">
        <v>710.63174045623941</v>
      </c>
      <c r="M5" s="116">
        <v>505.58834549274957</v>
      </c>
      <c r="N5" s="116">
        <v>656.32166440187143</v>
      </c>
    </row>
    <row r="6" spans="1:15" x14ac:dyDescent="0.2">
      <c r="A6" s="66">
        <v>50</v>
      </c>
      <c r="B6" s="98" t="s">
        <v>65</v>
      </c>
      <c r="C6" s="116">
        <v>26108.999999999949</v>
      </c>
      <c r="D6" s="116">
        <v>24017.000000000084</v>
      </c>
      <c r="E6" s="116">
        <v>14277.000000000173</v>
      </c>
      <c r="F6" s="116">
        <v>18081.99999999996</v>
      </c>
      <c r="G6" s="116">
        <v>16936.99999999992</v>
      </c>
      <c r="H6" s="116">
        <v>20774.000000000211</v>
      </c>
      <c r="I6" s="116">
        <v>23453.999999999829</v>
      </c>
      <c r="J6" s="116">
        <v>20746.999999999873</v>
      </c>
      <c r="K6" s="116">
        <v>24276.000000000004</v>
      </c>
      <c r="L6" s="116">
        <v>24392.99999999984</v>
      </c>
      <c r="M6" s="116">
        <v>28402.000000000011</v>
      </c>
      <c r="N6" s="116">
        <v>30440.999999999796</v>
      </c>
    </row>
    <row r="7" spans="1:15" x14ac:dyDescent="0.2">
      <c r="A7" s="66">
        <v>60</v>
      </c>
      <c r="B7" s="98" t="s">
        <v>62</v>
      </c>
      <c r="C7" s="116">
        <v>210209.11891475733</v>
      </c>
      <c r="D7" s="116">
        <v>181364.32443343499</v>
      </c>
      <c r="E7" s="116">
        <v>104511.24399996168</v>
      </c>
      <c r="F7" s="116">
        <v>131297.46692678434</v>
      </c>
      <c r="G7" s="116">
        <v>126802.98787780684</v>
      </c>
      <c r="H7" s="116">
        <v>153472.69860339144</v>
      </c>
      <c r="I7" s="116">
        <v>170020.69889770518</v>
      </c>
      <c r="J7" s="116">
        <v>171510.31720155836</v>
      </c>
      <c r="K7" s="116">
        <v>172132.28102099325</v>
      </c>
      <c r="L7" s="116">
        <v>189249.65763666094</v>
      </c>
      <c r="M7" s="116">
        <v>194453.61865945524</v>
      </c>
      <c r="N7" s="116">
        <v>210107.81418304882</v>
      </c>
    </row>
    <row r="8" spans="1:15" x14ac:dyDescent="0.2">
      <c r="A8" s="66">
        <v>70</v>
      </c>
      <c r="B8" s="98" t="s">
        <v>61</v>
      </c>
      <c r="C8" s="116">
        <v>6780.9393198308799</v>
      </c>
      <c r="D8" s="116">
        <v>6477.2973011941067</v>
      </c>
      <c r="E8" s="116">
        <v>3371.330451611665</v>
      </c>
      <c r="F8" s="116">
        <v>4376.5822308928082</v>
      </c>
      <c r="G8" s="116">
        <v>4090.4189638002258</v>
      </c>
      <c r="H8" s="116">
        <v>5115.7566201130558</v>
      </c>
      <c r="I8" s="116">
        <v>5484.5386741195271</v>
      </c>
      <c r="J8" s="116">
        <v>5532.5908774696427</v>
      </c>
      <c r="K8" s="116">
        <v>5737.7427006997741</v>
      </c>
      <c r="L8" s="116">
        <v>6104.82766569874</v>
      </c>
      <c r="M8" s="116">
        <v>6481.7872886485047</v>
      </c>
      <c r="N8" s="116">
        <v>6777.6714252596412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26279.683151192581</v>
      </c>
      <c r="D13" s="116">
        <v>24355.509390034324</v>
      </c>
      <c r="E13" s="116">
        <v>14578.802875974858</v>
      </c>
      <c r="F13" s="116">
        <v>18459.93568259988</v>
      </c>
      <c r="G13" s="116">
        <v>17319.692133597066</v>
      </c>
      <c r="H13" s="116">
        <v>21017.902555703906</v>
      </c>
      <c r="I13" s="116">
        <v>23431.268293840523</v>
      </c>
      <c r="J13" s="116">
        <v>20688.551005596251</v>
      </c>
      <c r="K13" s="116">
        <v>24591.951830681934</v>
      </c>
      <c r="L13" s="116">
        <v>24775.217972034443</v>
      </c>
      <c r="M13" s="116">
        <v>28532.467546345837</v>
      </c>
      <c r="N13" s="116">
        <v>30389.068710472955</v>
      </c>
    </row>
    <row r="14" spans="1:15" x14ac:dyDescent="0.2">
      <c r="A14" s="66">
        <v>120</v>
      </c>
      <c r="B14" s="98" t="s">
        <v>118</v>
      </c>
      <c r="C14" s="116">
        <v>17645.546198200533</v>
      </c>
      <c r="D14" s="116">
        <v>16591.777655039063</v>
      </c>
      <c r="E14" s="116">
        <v>11348.468738702875</v>
      </c>
      <c r="F14" s="116">
        <v>13231.807644717224</v>
      </c>
      <c r="G14" s="116">
        <v>12671.469649864292</v>
      </c>
      <c r="H14" s="116">
        <v>15029.479628042465</v>
      </c>
      <c r="I14" s="116">
        <v>16983.276340850462</v>
      </c>
      <c r="J14" s="116">
        <v>15164.286028435594</v>
      </c>
      <c r="K14" s="116">
        <v>19067.137847751444</v>
      </c>
      <c r="L14" s="116">
        <v>15717.5941123754</v>
      </c>
      <c r="M14" s="116">
        <v>22019.038108660596</v>
      </c>
      <c r="N14" s="116">
        <v>22392.746101347286</v>
      </c>
    </row>
    <row r="15" spans="1:15" x14ac:dyDescent="0.2">
      <c r="A15" s="66">
        <v>121</v>
      </c>
      <c r="B15" s="98" t="s">
        <v>159</v>
      </c>
      <c r="C15" s="116">
        <v>231.77755707768642</v>
      </c>
      <c r="D15" s="116">
        <v>284.55298326325988</v>
      </c>
      <c r="E15" s="116">
        <v>86.787297440427139</v>
      </c>
      <c r="F15" s="116">
        <v>54.11655917830052</v>
      </c>
      <c r="G15" s="116">
        <v>104.19329266793355</v>
      </c>
      <c r="H15" s="116">
        <v>149.60870259345305</v>
      </c>
      <c r="I15" s="116">
        <v>12.997154625290477</v>
      </c>
      <c r="J15" s="116">
        <v>183.59206278300093</v>
      </c>
      <c r="K15" s="116">
        <v>142.68499303428615</v>
      </c>
      <c r="L15" s="116">
        <v>399.39840218099624</v>
      </c>
      <c r="M15" s="116">
        <v>92.262148934107785</v>
      </c>
      <c r="N15" s="116">
        <v>174.21223064304741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1122.3074964352693</v>
      </c>
      <c r="D17" s="116">
        <v>1581.4774529668514</v>
      </c>
      <c r="E17" s="116">
        <v>545.05329826276568</v>
      </c>
      <c r="F17" s="116">
        <v>700.99282376183703</v>
      </c>
      <c r="G17" s="116">
        <v>593.2806775297945</v>
      </c>
      <c r="H17" s="116">
        <v>931.10380484766699</v>
      </c>
      <c r="I17" s="116">
        <v>1110.9744931429905</v>
      </c>
      <c r="J17" s="116">
        <v>702.5313995808765</v>
      </c>
      <c r="K17" s="116">
        <v>704.7097249139706</v>
      </c>
      <c r="L17" s="116">
        <v>1541.447006464449</v>
      </c>
      <c r="M17" s="116">
        <v>773.26282722676365</v>
      </c>
      <c r="N17" s="116">
        <v>1162.3052931145583</v>
      </c>
    </row>
    <row r="18" spans="1:14" x14ac:dyDescent="0.2">
      <c r="A18" s="66">
        <v>150</v>
      </c>
      <c r="B18" s="98" t="s">
        <v>120</v>
      </c>
      <c r="C18" s="116">
        <v>100.41134966469579</v>
      </c>
      <c r="D18" s="116">
        <v>6.2024033142063146</v>
      </c>
      <c r="E18" s="116">
        <v>10.370233586359781</v>
      </c>
      <c r="F18" s="116">
        <v>46.214476376464098</v>
      </c>
      <c r="G18" s="116">
        <v>18.864488121261687</v>
      </c>
      <c r="H18" s="116">
        <v>12.501386912064884</v>
      </c>
      <c r="I18" s="116">
        <v>205.92668738459673</v>
      </c>
      <c r="J18" s="116">
        <v>5.2801849989151677</v>
      </c>
      <c r="K18" s="116">
        <v>56.98979614322436</v>
      </c>
      <c r="L18" s="116">
        <v>5.4210429078875553</v>
      </c>
      <c r="M18" s="116">
        <v>41.196059622238735</v>
      </c>
      <c r="N18" s="116">
        <v>263.33737701568521</v>
      </c>
    </row>
    <row r="19" spans="1:14" x14ac:dyDescent="0.2">
      <c r="A19" s="66">
        <v>151</v>
      </c>
      <c r="B19" s="98" t="s">
        <v>160</v>
      </c>
      <c r="C19" s="116">
        <v>631.81790499636702</v>
      </c>
      <c r="D19" s="116">
        <v>959.41757054397385</v>
      </c>
      <c r="E19" s="116">
        <v>312.18436337770453</v>
      </c>
      <c r="F19" s="116">
        <v>244.58743961352656</v>
      </c>
      <c r="G19" s="116">
        <v>340.53961956577081</v>
      </c>
      <c r="H19" s="116">
        <v>518.66468988577719</v>
      </c>
      <c r="I19" s="116">
        <v>485.51273885350321</v>
      </c>
      <c r="J19" s="116">
        <v>344.92212536094473</v>
      </c>
      <c r="K19" s="116">
        <v>314.64406779661016</v>
      </c>
      <c r="L19" s="116">
        <v>760.86884276860587</v>
      </c>
      <c r="M19" s="116">
        <v>402.05055611729028</v>
      </c>
      <c r="N19" s="116">
        <v>681.76744546833561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5497.6497060610827</v>
      </c>
      <c r="D21" s="116">
        <v>5293.3912474550316</v>
      </c>
      <c r="E21" s="116">
        <v>2454.7176545145053</v>
      </c>
      <c r="F21" s="116">
        <v>4130.0302187996658</v>
      </c>
      <c r="G21" s="116">
        <v>3319.7250699234592</v>
      </c>
      <c r="H21" s="116">
        <v>3724.0269890885511</v>
      </c>
      <c r="I21" s="116">
        <v>3975.8566703818224</v>
      </c>
      <c r="J21" s="116">
        <v>3308.645813202972</v>
      </c>
      <c r="K21" s="116">
        <v>4331.5333274553932</v>
      </c>
      <c r="L21" s="116">
        <v>4562.4279579886834</v>
      </c>
      <c r="M21" s="116">
        <v>3813.1249173115339</v>
      </c>
      <c r="N21" s="116">
        <v>4571.7759161784006</v>
      </c>
    </row>
    <row r="22" spans="1:14" x14ac:dyDescent="0.2">
      <c r="A22" s="66">
        <v>180</v>
      </c>
      <c r="B22" s="98" t="s">
        <v>43</v>
      </c>
      <c r="C22" s="116">
        <v>5493.3479307549496</v>
      </c>
      <c r="D22" s="116">
        <v>5215.159977096725</v>
      </c>
      <c r="E22" s="116">
        <v>2442.3566155534663</v>
      </c>
      <c r="F22" s="116">
        <v>4130.0302187996658</v>
      </c>
      <c r="G22" s="116">
        <v>3315.4188072610186</v>
      </c>
      <c r="H22" s="116">
        <v>3724.0269890885511</v>
      </c>
      <c r="I22" s="116">
        <v>3900.1086193478736</v>
      </c>
      <c r="J22" s="116">
        <v>3170.1825169557237</v>
      </c>
      <c r="K22" s="116">
        <v>4256.7511196059495</v>
      </c>
      <c r="L22" s="116">
        <v>4524.9866686563737</v>
      </c>
      <c r="M22" s="116">
        <v>3812.0298757784258</v>
      </c>
      <c r="N22" s="116">
        <v>4571.7759161784006</v>
      </c>
    </row>
    <row r="23" spans="1:14" x14ac:dyDescent="0.2">
      <c r="A23" s="66">
        <v>190</v>
      </c>
      <c r="B23" s="98" t="s">
        <v>42</v>
      </c>
      <c r="C23" s="116">
        <v>328.29037118571239</v>
      </c>
      <c r="D23" s="116">
        <v>78.646189228682033</v>
      </c>
      <c r="E23" s="116">
        <v>24.089381035980246</v>
      </c>
      <c r="F23" s="116">
        <v>7.297742975492735</v>
      </c>
      <c r="G23" s="116">
        <v>96.212945386673312</v>
      </c>
      <c r="H23" s="116">
        <v>117.8239671485307</v>
      </c>
      <c r="I23" s="116">
        <v>120.10920098726288</v>
      </c>
      <c r="J23" s="116">
        <v>372.49721187583998</v>
      </c>
      <c r="K23" s="116">
        <v>142.9756437981585</v>
      </c>
      <c r="L23" s="116">
        <v>92.298557431837096</v>
      </c>
      <c r="M23" s="116">
        <v>113.68636147869012</v>
      </c>
      <c r="N23" s="116">
        <v>79.55352361173945</v>
      </c>
    </row>
    <row r="24" spans="1:14" x14ac:dyDescent="0.2">
      <c r="A24" s="66">
        <v>191</v>
      </c>
      <c r="B24" s="98" t="s">
        <v>137</v>
      </c>
      <c r="C24" s="116">
        <v>1291.303228119948</v>
      </c>
      <c r="D24" s="116">
        <v>1541.7774018078196</v>
      </c>
      <c r="E24" s="116">
        <v>769.5428049361459</v>
      </c>
      <c r="F24" s="116">
        <v>373.27299154574604</v>
      </c>
      <c r="G24" s="116">
        <v>723.08770361572624</v>
      </c>
      <c r="H24" s="116">
        <v>562.92043203207402</v>
      </c>
      <c r="I24" s="116">
        <v>639.34313860986504</v>
      </c>
      <c r="J24" s="116">
        <v>586.30991189317615</v>
      </c>
      <c r="K24" s="116">
        <v>437.8330553070715</v>
      </c>
      <c r="L24" s="116">
        <v>921.69088177701587</v>
      </c>
      <c r="M24" s="116">
        <v>864.8220305649462</v>
      </c>
      <c r="N24" s="116">
        <v>1300.9678123500764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44.899398108340499</v>
      </c>
      <c r="D26" s="116">
        <v>82.569304977199238</v>
      </c>
      <c r="E26" s="116">
        <v>74.166233766233773</v>
      </c>
      <c r="F26" s="116">
        <v>2.1306107084853516</v>
      </c>
      <c r="G26" s="116">
        <v>0</v>
      </c>
      <c r="H26" s="116">
        <v>110.01235657546337</v>
      </c>
      <c r="I26" s="116">
        <v>186.73566878980893</v>
      </c>
      <c r="J26" s="116">
        <v>242.3007299270073</v>
      </c>
      <c r="K26" s="116">
        <v>194.71313782302724</v>
      </c>
      <c r="L26" s="116">
        <v>74.882578664620112</v>
      </c>
      <c r="M26" s="116">
        <v>0</v>
      </c>
      <c r="N26" s="116">
        <v>112.6717215219943</v>
      </c>
    </row>
    <row r="27" spans="1:14" x14ac:dyDescent="0.2">
      <c r="A27" s="66">
        <v>220</v>
      </c>
      <c r="B27" s="98" t="s">
        <v>139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30.287591240875912</v>
      </c>
      <c r="K27" s="116">
        <v>0</v>
      </c>
      <c r="L27" s="116">
        <v>0</v>
      </c>
      <c r="M27" s="116">
        <v>0</v>
      </c>
      <c r="N27" s="116">
        <v>0</v>
      </c>
    </row>
    <row r="28" spans="1:14" x14ac:dyDescent="0.2">
      <c r="A28" s="66">
        <v>221</v>
      </c>
      <c r="B28" s="98" t="s">
        <v>140</v>
      </c>
      <c r="C28" s="116">
        <v>44.899398108340499</v>
      </c>
      <c r="D28" s="116">
        <v>81.484796322475972</v>
      </c>
      <c r="E28" s="116">
        <v>74.166233766233773</v>
      </c>
      <c r="F28" s="116">
        <v>2.1306107084853516</v>
      </c>
      <c r="G28" s="116">
        <v>0</v>
      </c>
      <c r="H28" s="116">
        <v>110.01235657546337</v>
      </c>
      <c r="I28" s="116">
        <v>186.73566878980893</v>
      </c>
      <c r="J28" s="116">
        <v>136.29416058394162</v>
      </c>
      <c r="K28" s="116">
        <v>97.899578500993343</v>
      </c>
      <c r="L28" s="116">
        <v>74.882578664620112</v>
      </c>
      <c r="M28" s="116">
        <v>0</v>
      </c>
      <c r="N28" s="116">
        <v>112.6717215219943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4.3017753061333615</v>
      </c>
      <c r="D30" s="116">
        <v>136.90472312703585</v>
      </c>
      <c r="E30" s="116">
        <v>49.444155844155844</v>
      </c>
      <c r="F30" s="116">
        <v>34.941062801932368</v>
      </c>
      <c r="G30" s="116">
        <v>7.5359596592706684</v>
      </c>
      <c r="H30" s="116">
        <v>0</v>
      </c>
      <c r="I30" s="116">
        <v>262.48371982375795</v>
      </c>
      <c r="J30" s="116">
        <v>83.310952923763494</v>
      </c>
      <c r="K30" s="116">
        <v>146.3063581620103</v>
      </c>
      <c r="L30" s="116">
        <v>74.882578664620112</v>
      </c>
      <c r="M30" s="116">
        <v>1.0950415331080399</v>
      </c>
      <c r="N30" s="116">
        <v>111.6076993583868</v>
      </c>
    </row>
    <row r="31" spans="1:14" x14ac:dyDescent="0.2">
      <c r="A31" s="66">
        <v>250</v>
      </c>
      <c r="B31" s="98" t="s">
        <v>142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1.0537835180254334</v>
      </c>
      <c r="J31" s="116">
        <v>0</v>
      </c>
      <c r="K31" s="116">
        <v>0</v>
      </c>
      <c r="L31" s="116">
        <v>0</v>
      </c>
      <c r="M31" s="116">
        <v>1.0950415331080399</v>
      </c>
      <c r="N31" s="116">
        <v>0</v>
      </c>
    </row>
    <row r="32" spans="1:14" x14ac:dyDescent="0.2">
      <c r="A32" s="66">
        <v>251</v>
      </c>
      <c r="B32" s="98" t="s">
        <v>143</v>
      </c>
      <c r="C32" s="116">
        <v>0</v>
      </c>
      <c r="D32" s="116">
        <v>136.90472312703585</v>
      </c>
      <c r="E32" s="116">
        <v>49.444155844155844</v>
      </c>
      <c r="F32" s="116">
        <v>0</v>
      </c>
      <c r="G32" s="116">
        <v>5.3828283280504774</v>
      </c>
      <c r="H32" s="116">
        <v>0</v>
      </c>
      <c r="I32" s="116">
        <v>186.73566878980893</v>
      </c>
      <c r="J32" s="116">
        <v>33.541294735836075</v>
      </c>
      <c r="K32" s="116">
        <v>72.610169491525426</v>
      </c>
      <c r="L32" s="116">
        <v>37.441289332310056</v>
      </c>
      <c r="M32" s="116">
        <v>0</v>
      </c>
      <c r="N32" s="116">
        <v>111.6076993583868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3962.23631553522</v>
      </c>
      <c r="D34" s="116">
        <v>1846.5100320479646</v>
      </c>
      <c r="E34" s="116">
        <v>950.1583925614716</v>
      </c>
      <c r="F34" s="116">
        <v>891.45994573607913</v>
      </c>
      <c r="G34" s="116">
        <v>1625.5898895746</v>
      </c>
      <c r="H34" s="116">
        <v>2120.5328972057191</v>
      </c>
      <c r="I34" s="116">
        <v>2773.6531771926843</v>
      </c>
      <c r="J34" s="116">
        <v>3147.5219656509998</v>
      </c>
      <c r="K34" s="116">
        <v>1326.0812456646215</v>
      </c>
      <c r="L34" s="116">
        <v>4836.8140678773934</v>
      </c>
      <c r="M34" s="116">
        <v>2659.9177530772899</v>
      </c>
      <c r="N34" s="116">
        <v>3469.514598751583</v>
      </c>
    </row>
    <row r="35" spans="1:14" x14ac:dyDescent="0.2">
      <c r="A35" s="66">
        <v>280</v>
      </c>
      <c r="B35" s="98" t="s">
        <v>41</v>
      </c>
      <c r="C35" s="116">
        <v>2776.7659680199595</v>
      </c>
      <c r="D35" s="116">
        <v>1443.3413376580413</v>
      </c>
      <c r="E35" s="116">
        <v>817.12905669316967</v>
      </c>
      <c r="F35" s="116">
        <v>793.45423518882137</v>
      </c>
      <c r="G35" s="116">
        <v>1391.7427451565516</v>
      </c>
      <c r="H35" s="116">
        <v>1927.0743585391961</v>
      </c>
      <c r="I35" s="116">
        <v>2148.1201429644752</v>
      </c>
      <c r="J35" s="116">
        <v>2485.5135403927611</v>
      </c>
      <c r="K35" s="116">
        <v>1052.6574705646024</v>
      </c>
      <c r="L35" s="116">
        <v>3726.8219161549773</v>
      </c>
      <c r="M35" s="116">
        <v>1588.5952367881571</v>
      </c>
      <c r="N35" s="116">
        <v>2565.7853246929631</v>
      </c>
    </row>
    <row r="36" spans="1:14" x14ac:dyDescent="0.2">
      <c r="A36" s="66">
        <v>290</v>
      </c>
      <c r="B36" s="98" t="s">
        <v>40</v>
      </c>
      <c r="C36" s="116">
        <v>2537.758054166472</v>
      </c>
      <c r="D36" s="116">
        <v>818.12700386725555</v>
      </c>
      <c r="E36" s="116">
        <v>567.74539655627234</v>
      </c>
      <c r="F36" s="116">
        <v>473.38274705078811</v>
      </c>
      <c r="G36" s="116">
        <v>714.60032646571381</v>
      </c>
      <c r="H36" s="116">
        <v>789.90469202700206</v>
      </c>
      <c r="I36" s="116">
        <v>1868.770498719163</v>
      </c>
      <c r="J36" s="116">
        <v>1828.9932442268998</v>
      </c>
      <c r="K36" s="116">
        <v>607.44171696131423</v>
      </c>
      <c r="L36" s="116">
        <v>2921.189448580536</v>
      </c>
      <c r="M36" s="116">
        <v>1752.5901685642873</v>
      </c>
      <c r="N36" s="116">
        <v>1963.3288707630406</v>
      </c>
    </row>
    <row r="37" spans="1:14" x14ac:dyDescent="0.2">
      <c r="A37" s="66">
        <v>300</v>
      </c>
      <c r="B37" s="98" t="s">
        <v>145</v>
      </c>
      <c r="C37" s="116">
        <v>134.24326075119359</v>
      </c>
      <c r="D37" s="116">
        <v>157.07671508854349</v>
      </c>
      <c r="E37" s="116">
        <v>86.566728527233764</v>
      </c>
      <c r="F37" s="116">
        <v>65.081977946691069</v>
      </c>
      <c r="G37" s="116">
        <v>304.49688212906216</v>
      </c>
      <c r="H37" s="116">
        <v>21.732693555156114</v>
      </c>
      <c r="I37" s="116">
        <v>179.77404621051338</v>
      </c>
      <c r="J37" s="116">
        <v>240.38507295876022</v>
      </c>
      <c r="K37" s="116">
        <v>129.67321858483885</v>
      </c>
      <c r="L37" s="116">
        <v>164.82710201302001</v>
      </c>
      <c r="M37" s="116">
        <v>219.14333651273785</v>
      </c>
      <c r="N37" s="116">
        <v>357.83807897117367</v>
      </c>
    </row>
    <row r="38" spans="1:14" x14ac:dyDescent="0.2">
      <c r="A38" s="66">
        <v>301</v>
      </c>
      <c r="B38" s="98" t="s">
        <v>146</v>
      </c>
      <c r="C38" s="116">
        <v>632.89334882290041</v>
      </c>
      <c r="D38" s="116">
        <v>497.62150897719988</v>
      </c>
      <c r="E38" s="116">
        <v>200.92251899562515</v>
      </c>
      <c r="F38" s="116">
        <v>74.143347020835435</v>
      </c>
      <c r="G38" s="116">
        <v>134.69810745428637</v>
      </c>
      <c r="H38" s="116">
        <v>316.01882583403795</v>
      </c>
      <c r="I38" s="116">
        <v>470.17057051790835</v>
      </c>
      <c r="J38" s="116">
        <v>793.98477925269401</v>
      </c>
      <c r="K38" s="116">
        <v>70.127163240206002</v>
      </c>
      <c r="L38" s="116">
        <v>844.61865654468602</v>
      </c>
      <c r="M38" s="116">
        <v>1063.6572255573753</v>
      </c>
      <c r="N38" s="116">
        <v>783.4577590210738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9203.328676928084</v>
      </c>
      <c r="D40" s="116">
        <v>8006.7415512812404</v>
      </c>
      <c r="E40" s="116">
        <v>3365.8146185509081</v>
      </c>
      <c r="F40" s="116">
        <v>5357.2947087063731</v>
      </c>
      <c r="G40" s="116">
        <v>5077.4050926108266</v>
      </c>
      <c r="H40" s="116">
        <v>6306.5787973578426</v>
      </c>
      <c r="I40" s="116">
        <v>6963.4589013316508</v>
      </c>
      <c r="J40" s="116">
        <v>6182.3045242831031</v>
      </c>
      <c r="K40" s="116">
        <v>5896.7650602478907</v>
      </c>
      <c r="L40" s="116">
        <v>9386.0376280806249</v>
      </c>
      <c r="M40" s="116">
        <v>6888.5502368320413</v>
      </c>
      <c r="N40" s="116">
        <v>8704.5755630548447</v>
      </c>
    </row>
    <row r="41" spans="1:14" x14ac:dyDescent="0.2">
      <c r="A41" s="66">
        <v>330</v>
      </c>
      <c r="B41" s="98" t="s">
        <v>38</v>
      </c>
      <c r="C41" s="116">
        <v>569.19172393601059</v>
      </c>
      <c r="D41" s="116">
        <v>243.00981628615514</v>
      </c>
      <c r="E41" s="116">
        <v>135.48048127903769</v>
      </c>
      <c r="F41" s="116">
        <v>129.16667082354374</v>
      </c>
      <c r="G41" s="116">
        <v>429.18260887803564</v>
      </c>
      <c r="H41" s="116">
        <v>318.15586969650286</v>
      </c>
      <c r="I41" s="116">
        <v>515.46694834150276</v>
      </c>
      <c r="J41" s="116">
        <v>658.03954712239465</v>
      </c>
      <c r="K41" s="116">
        <v>371.95107731746134</v>
      </c>
      <c r="L41" s="116">
        <v>328.41376842167313</v>
      </c>
      <c r="M41" s="116">
        <v>375.12079914677469</v>
      </c>
      <c r="N41" s="116">
        <v>708.25295392900205</v>
      </c>
    </row>
    <row r="42" spans="1:14" x14ac:dyDescent="0.2">
      <c r="A42" s="66">
        <v>340</v>
      </c>
      <c r="B42" s="98" t="s">
        <v>37</v>
      </c>
      <c r="C42" s="116">
        <v>8634.1369529920703</v>
      </c>
      <c r="D42" s="116">
        <v>7763.7317349950836</v>
      </c>
      <c r="E42" s="116">
        <v>3230.334137271871</v>
      </c>
      <c r="F42" s="116">
        <v>5228.128037882826</v>
      </c>
      <c r="G42" s="116">
        <v>4648.2224837327958</v>
      </c>
      <c r="H42" s="116">
        <v>5988.4229276613432</v>
      </c>
      <c r="I42" s="116">
        <v>6447.9919529901463</v>
      </c>
      <c r="J42" s="116">
        <v>5524.2649771607066</v>
      </c>
      <c r="K42" s="116">
        <v>5524.8139829304328</v>
      </c>
      <c r="L42" s="116">
        <v>9057.623859658961</v>
      </c>
      <c r="M42" s="116">
        <v>6513.4294376852677</v>
      </c>
      <c r="N42" s="116">
        <v>7996.3226091258075</v>
      </c>
    </row>
    <row r="43" spans="1:14" x14ac:dyDescent="0.2">
      <c r="A43" s="66">
        <v>350</v>
      </c>
      <c r="B43" s="98" t="s">
        <v>36</v>
      </c>
      <c r="C43" s="116">
        <v>18208.491179802128</v>
      </c>
      <c r="D43" s="116">
        <v>16833.702962670504</v>
      </c>
      <c r="E43" s="116">
        <v>11469.495081852454</v>
      </c>
      <c r="F43" s="116">
        <v>13350.401842015875</v>
      </c>
      <c r="G43" s="116">
        <v>13091.043965501289</v>
      </c>
      <c r="H43" s="116">
        <v>15181.537675658221</v>
      </c>
      <c r="I43" s="116">
        <v>17490.140058950852</v>
      </c>
      <c r="J43" s="116">
        <v>15812.736089509983</v>
      </c>
      <c r="K43" s="116">
        <v>19396.776506277674</v>
      </c>
      <c r="L43" s="116">
        <v>15980.140814728136</v>
      </c>
      <c r="M43" s="116">
        <v>22394.158907807367</v>
      </c>
      <c r="N43" s="116">
        <v>23093.475080945856</v>
      </c>
    </row>
    <row r="44" spans="1:14" x14ac:dyDescent="0.2">
      <c r="A44" s="66">
        <v>360</v>
      </c>
      <c r="B44" s="98" t="s">
        <v>35</v>
      </c>
      <c r="C44" s="116">
        <v>8640.3836953264781</v>
      </c>
      <c r="D44" s="116">
        <v>7764.8162436498069</v>
      </c>
      <c r="E44" s="116">
        <v>3244.7882754013349</v>
      </c>
      <c r="F44" s="116">
        <v>5238.7005114077228</v>
      </c>
      <c r="G44" s="116">
        <v>4657.830776973834</v>
      </c>
      <c r="H44" s="116">
        <v>6154.5207497420934</v>
      </c>
      <c r="I44" s="116">
        <v>6456.5951832312512</v>
      </c>
      <c r="J44" s="116">
        <v>5533.8544632087096</v>
      </c>
      <c r="K44" s="116">
        <v>5567.1264017216708</v>
      </c>
      <c r="L44" s="116">
        <v>9123.4909257278869</v>
      </c>
      <c r="M44" s="116">
        <v>6513.4294376852677</v>
      </c>
      <c r="N44" s="116">
        <v>8003.8465834562112</v>
      </c>
    </row>
    <row r="45" spans="1:14" x14ac:dyDescent="0.2">
      <c r="A45" s="66">
        <v>370</v>
      </c>
      <c r="B45" s="98" t="s">
        <v>34</v>
      </c>
      <c r="C45" s="117">
        <v>1.3746116453289821</v>
      </c>
      <c r="D45" s="117">
        <v>1.3504118114441153</v>
      </c>
      <c r="E45" s="117">
        <v>1.2667950670376205</v>
      </c>
      <c r="F45" s="117">
        <v>1.3028864914473681</v>
      </c>
      <c r="G45" s="117">
        <v>1.2880544710201538</v>
      </c>
      <c r="H45" s="117">
        <v>1.3078131886910489</v>
      </c>
      <c r="I45" s="117">
        <v>1.3223190406498275</v>
      </c>
      <c r="J45" s="117">
        <v>1.3132963084385498</v>
      </c>
      <c r="K45" s="117">
        <v>1.2506262955720444</v>
      </c>
      <c r="L45" s="117">
        <v>1.4272130519912922</v>
      </c>
      <c r="M45" s="117">
        <v>1.2376948438709912</v>
      </c>
      <c r="N45" s="117">
        <v>1.2803978544871795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7.8293455458531787</v>
      </c>
      <c r="D48" s="117">
        <v>7.3729773289293812</v>
      </c>
      <c r="E48" s="117">
        <v>7.1027070406687072</v>
      </c>
      <c r="F48" s="117">
        <v>7.0631418575520559</v>
      </c>
      <c r="G48" s="117">
        <v>7.1442832133100085</v>
      </c>
      <c r="H48" s="117">
        <v>7.193113908081699</v>
      </c>
      <c r="I48" s="117">
        <v>7.0999531743356288</v>
      </c>
      <c r="J48" s="117">
        <v>8.0345531890906798</v>
      </c>
      <c r="K48" s="117">
        <v>6.8952471757064631</v>
      </c>
      <c r="L48" s="117">
        <v>7.5387362112898106</v>
      </c>
      <c r="M48" s="117">
        <v>6.72673266048412</v>
      </c>
      <c r="N48" s="117">
        <v>6.756460136680059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22710.326547487744</v>
      </c>
      <c r="D51" s="116">
        <v>20471.550187692061</v>
      </c>
      <c r="E51" s="116">
        <v>13418.507071210033</v>
      </c>
      <c r="F51" s="116">
        <v>16990.590756571382</v>
      </c>
      <c r="G51" s="116">
        <v>15999.881963601154</v>
      </c>
      <c r="H51" s="116">
        <v>19389.796234059155</v>
      </c>
      <c r="I51" s="116">
        <v>20716.078066973987</v>
      </c>
      <c r="J51" s="116">
        <v>17530.35712916902</v>
      </c>
      <c r="K51" s="116">
        <v>22131.131988472582</v>
      </c>
      <c r="L51" s="116">
        <v>21407.238785792899</v>
      </c>
      <c r="M51" s="116">
        <v>26473.22440273557</v>
      </c>
      <c r="N51" s="116">
        <v>28249.900903396843</v>
      </c>
    </row>
    <row r="52" spans="1:14" x14ac:dyDescent="0.2">
      <c r="A52" s="66">
        <v>440</v>
      </c>
      <c r="B52" s="98" t="s">
        <v>30</v>
      </c>
      <c r="C52" s="116">
        <v>19476.645489212267</v>
      </c>
      <c r="D52" s="116">
        <v>17849.84867836121</v>
      </c>
      <c r="E52" s="116">
        <v>12651.850137179712</v>
      </c>
      <c r="F52" s="116">
        <v>16389.641777209577</v>
      </c>
      <c r="G52" s="116">
        <v>15140.81318431585</v>
      </c>
      <c r="H52" s="116">
        <v>18173.124853318561</v>
      </c>
      <c r="I52" s="116">
        <v>18554.50727736362</v>
      </c>
      <c r="J52" s="116">
        <v>15946.93533274632</v>
      </c>
      <c r="K52" s="116">
        <v>20343.815911569662</v>
      </c>
      <c r="L52" s="116">
        <v>18871.351244259855</v>
      </c>
      <c r="M52" s="116">
        <v>25397.521720314013</v>
      </c>
      <c r="N52" s="116">
        <v>26449.890510424888</v>
      </c>
    </row>
    <row r="53" spans="1:14" x14ac:dyDescent="0.2">
      <c r="A53" s="66">
        <v>450</v>
      </c>
      <c r="B53" s="98" t="s">
        <v>29</v>
      </c>
      <c r="C53" s="116">
        <v>2840.5069591756301</v>
      </c>
      <c r="D53" s="116">
        <v>3066.1190560741793</v>
      </c>
      <c r="E53" s="116">
        <v>944.94956588818116</v>
      </c>
      <c r="F53" s="116">
        <v>832.75859753394639</v>
      </c>
      <c r="G53" s="116">
        <v>1012.961950898338</v>
      </c>
      <c r="H53" s="116">
        <v>736.29487226796505</v>
      </c>
      <c r="I53" s="116">
        <v>2293.7051415344458</v>
      </c>
      <c r="J53" s="116">
        <v>2535.3025038549608</v>
      </c>
      <c r="K53" s="116">
        <v>2106.1820899561976</v>
      </c>
      <c r="L53" s="116">
        <v>2632.6233095478692</v>
      </c>
      <c r="M53" s="116">
        <v>1773.3787857100424</v>
      </c>
      <c r="N53" s="116">
        <v>2431.3242343889929</v>
      </c>
    </row>
    <row r="54" spans="1:14" x14ac:dyDescent="0.2">
      <c r="A54" s="66">
        <v>460</v>
      </c>
      <c r="B54" s="98" t="s">
        <v>28</v>
      </c>
      <c r="C54" s="116">
        <v>1089.4304329503523</v>
      </c>
      <c r="D54" s="116">
        <v>1725.3423734357375</v>
      </c>
      <c r="E54" s="116">
        <v>475.23008536870094</v>
      </c>
      <c r="F54" s="116">
        <v>495.51853989507623</v>
      </c>
      <c r="G54" s="116">
        <v>383.4705006926722</v>
      </c>
      <c r="H54" s="116">
        <v>219.666013263134</v>
      </c>
      <c r="I54" s="116">
        <v>1395.1529989811065</v>
      </c>
      <c r="J54" s="116">
        <v>1375.9359550821302</v>
      </c>
      <c r="K54" s="116">
        <v>1568.277417790214</v>
      </c>
      <c r="L54" s="116">
        <v>994.07381403768738</v>
      </c>
      <c r="M54" s="116">
        <v>1111.7721162699572</v>
      </c>
      <c r="N54" s="116">
        <v>1306.4696963482359</v>
      </c>
    </row>
    <row r="55" spans="1:14" x14ac:dyDescent="0.2">
      <c r="A55" s="66">
        <v>470</v>
      </c>
      <c r="B55" s="98" t="s">
        <v>27</v>
      </c>
      <c r="C55" s="116">
        <v>121.79717196560246</v>
      </c>
      <c r="D55" s="116">
        <v>2.1690173094465188</v>
      </c>
      <c r="E55" s="116">
        <v>44.452692037154783</v>
      </c>
      <c r="F55" s="116">
        <v>63.06464774532531</v>
      </c>
      <c r="G55" s="116">
        <v>95.64356974317036</v>
      </c>
      <c r="H55" s="116">
        <v>146.60283458057933</v>
      </c>
      <c r="I55" s="116">
        <v>275.46921801868251</v>
      </c>
      <c r="J55" s="116">
        <v>56.808032104196677</v>
      </c>
      <c r="K55" s="116">
        <v>91.478098646007453</v>
      </c>
      <c r="L55" s="116">
        <v>100.17216303390506</v>
      </c>
      <c r="M55" s="116">
        <v>64.006042929689698</v>
      </c>
      <c r="N55" s="116">
        <v>43.781760153947729</v>
      </c>
    </row>
    <row r="56" spans="1:14" x14ac:dyDescent="0.2">
      <c r="A56" s="66">
        <v>480</v>
      </c>
      <c r="B56" s="98" t="s">
        <v>26</v>
      </c>
      <c r="C56" s="116">
        <v>6.4526629592000422</v>
      </c>
      <c r="D56" s="116">
        <v>0</v>
      </c>
      <c r="E56" s="116">
        <v>15.519428312769488</v>
      </c>
      <c r="F56" s="116">
        <v>9.5877481881840829</v>
      </c>
      <c r="G56" s="116">
        <v>93.490438411950166</v>
      </c>
      <c r="H56" s="116">
        <v>18.255085242538687</v>
      </c>
      <c r="I56" s="116">
        <v>217.22758501948249</v>
      </c>
      <c r="J56" s="116">
        <v>56.808032104196677</v>
      </c>
      <c r="K56" s="116">
        <v>86.048002751210191</v>
      </c>
      <c r="L56" s="116">
        <v>100.17216303390506</v>
      </c>
      <c r="M56" s="116">
        <v>64.006042929689698</v>
      </c>
      <c r="N56" s="116">
        <v>14.841886811215927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47.050285761407181</v>
      </c>
      <c r="D58" s="116">
        <v>41.284652488599612</v>
      </c>
      <c r="E58" s="116">
        <v>49.444155844155844</v>
      </c>
      <c r="F58" s="116">
        <v>56.672815619869255</v>
      </c>
      <c r="G58" s="116">
        <v>43.107433675186257</v>
      </c>
      <c r="H58" s="116">
        <v>38.829359960267013</v>
      </c>
      <c r="I58" s="116">
        <v>74.69426751592357</v>
      </c>
      <c r="J58" s="116">
        <v>3.253703494960162</v>
      </c>
      <c r="K58" s="116">
        <v>107.67375111162841</v>
      </c>
      <c r="L58" s="116">
        <v>414.04382922312067</v>
      </c>
      <c r="M58" s="116">
        <v>4.3801661324321595</v>
      </c>
      <c r="N58" s="116">
        <v>11.019317561831702</v>
      </c>
    </row>
    <row r="59" spans="1:14" x14ac:dyDescent="0.2">
      <c r="A59" s="66">
        <v>510</v>
      </c>
      <c r="B59" s="98" t="s">
        <v>24</v>
      </c>
      <c r="C59" s="116">
        <v>1478.3874641239959</v>
      </c>
      <c r="D59" s="116">
        <v>810.23644114603724</v>
      </c>
      <c r="E59" s="116">
        <v>456.29919437627024</v>
      </c>
      <c r="F59" s="116">
        <v>338.9342197609061</v>
      </c>
      <c r="G59" s="116">
        <v>442.75234985140128</v>
      </c>
      <c r="H59" s="116">
        <v>360.41292986225329</v>
      </c>
      <c r="I59" s="116">
        <v>507.90715398315859</v>
      </c>
      <c r="J59" s="116">
        <v>724.43138569470761</v>
      </c>
      <c r="K59" s="116">
        <v>490.10719866606604</v>
      </c>
      <c r="L59" s="116">
        <v>456.47180272019517</v>
      </c>
      <c r="M59" s="116">
        <v>421.00092428688561</v>
      </c>
      <c r="N59" s="116">
        <v>226.43653445317301</v>
      </c>
    </row>
    <row r="60" spans="1:14" x14ac:dyDescent="0.2">
      <c r="A60" s="66">
        <v>520</v>
      </c>
      <c r="B60" s="98" t="s">
        <v>23</v>
      </c>
      <c r="C60" s="116">
        <v>1109.714248093142</v>
      </c>
      <c r="D60" s="116">
        <v>531.31460088273639</v>
      </c>
      <c r="E60" s="116">
        <v>259.58181818181816</v>
      </c>
      <c r="F60" s="116">
        <v>306.58678200460918</v>
      </c>
      <c r="G60" s="116">
        <v>125.03844188850964</v>
      </c>
      <c r="H60" s="116">
        <v>568.39717563989393</v>
      </c>
      <c r="I60" s="116">
        <v>305.22479292841928</v>
      </c>
      <c r="J60" s="116">
        <v>654.43691517379239</v>
      </c>
      <c r="K60" s="116">
        <v>779.72002809458559</v>
      </c>
      <c r="L60" s="116">
        <v>629.7024730164826</v>
      </c>
      <c r="M60" s="116">
        <v>467.15164058008799</v>
      </c>
      <c r="N60" s="116">
        <v>119.20749287394199</v>
      </c>
    </row>
    <row r="61" spans="1:14" x14ac:dyDescent="0.2">
      <c r="B61" s="103" t="s">
        <v>186</v>
      </c>
      <c r="C61" s="116">
        <v>1800.3146660273189</v>
      </c>
      <c r="D61" s="116">
        <v>2139.2412024199216</v>
      </c>
      <c r="E61" s="116">
        <v>341.35800283206174</v>
      </c>
      <c r="F61" s="116">
        <v>672.87556455134586</v>
      </c>
      <c r="G61" s="116">
        <v>803.98254503816622</v>
      </c>
      <c r="H61" s="116">
        <v>1150.6362989752192</v>
      </c>
      <c r="I61" s="116">
        <v>1830.763573340804</v>
      </c>
      <c r="J61" s="116">
        <v>1117.1760413021639</v>
      </c>
      <c r="K61" s="116">
        <v>921.31073347236611</v>
      </c>
      <c r="L61" s="116">
        <v>2429.9745385705737</v>
      </c>
      <c r="M61" s="116">
        <v>993.51638222794952</v>
      </c>
      <c r="N61" s="116">
        <v>1727.0274697359837</v>
      </c>
    </row>
    <row r="62" spans="1:14" x14ac:dyDescent="0.2">
      <c r="B62" s="103" t="s">
        <v>187</v>
      </c>
      <c r="C62" s="116">
        <v>263.03847197896715</v>
      </c>
      <c r="D62" s="116">
        <v>266.18122386645103</v>
      </c>
      <c r="E62" s="116">
        <v>3.1324935021836247</v>
      </c>
      <c r="F62" s="116">
        <v>8.4850742298744226</v>
      </c>
      <c r="G62" s="116">
        <v>24.78341383442342</v>
      </c>
      <c r="H62" s="116">
        <v>79.724496899728564</v>
      </c>
      <c r="I62" s="116">
        <v>42.89946466360508</v>
      </c>
      <c r="J62" s="116">
        <v>28.158609600278609</v>
      </c>
      <c r="K62" s="116">
        <v>224.26375098610305</v>
      </c>
      <c r="L62" s="116">
        <v>6.5689397031299137</v>
      </c>
      <c r="M62" s="116">
        <v>4.3801661324321595</v>
      </c>
      <c r="N62" s="116">
        <v>15.427044586564381</v>
      </c>
    </row>
    <row r="63" spans="1:14" x14ac:dyDescent="0.2">
      <c r="B63" s="103" t="s">
        <v>188</v>
      </c>
      <c r="C63" s="116">
        <v>247.9822584075005</v>
      </c>
      <c r="D63" s="116">
        <v>64.985060636357488</v>
      </c>
      <c r="E63" s="116">
        <v>31.038856625538976</v>
      </c>
      <c r="F63" s="116">
        <v>34.941062801932368</v>
      </c>
      <c r="G63" s="116">
        <v>68.989816700611001</v>
      </c>
      <c r="H63" s="116">
        <v>150.90749351492491</v>
      </c>
      <c r="I63" s="116">
        <v>95.489095173970767</v>
      </c>
      <c r="J63" s="116">
        <v>4.1956171672617799</v>
      </c>
      <c r="K63" s="116">
        <v>4.1560672041396938</v>
      </c>
      <c r="L63" s="116">
        <v>0</v>
      </c>
      <c r="M63" s="116">
        <v>0</v>
      </c>
      <c r="N63" s="116">
        <v>55.803849679193398</v>
      </c>
    </row>
    <row r="64" spans="1:14" x14ac:dyDescent="0.2">
      <c r="B64" s="103" t="s">
        <v>189</v>
      </c>
      <c r="C64" s="116">
        <v>474.67001161717525</v>
      </c>
      <c r="D64" s="116">
        <v>237.94733703908838</v>
      </c>
      <c r="E64" s="116">
        <v>94.949644331887441</v>
      </c>
      <c r="F64" s="116">
        <v>177.89042721902388</v>
      </c>
      <c r="G64" s="116">
        <v>233.86559639275032</v>
      </c>
      <c r="H64" s="116">
        <v>173.65283260364529</v>
      </c>
      <c r="I64" s="116">
        <v>375.68359123268391</v>
      </c>
      <c r="J64" s="116">
        <v>548.43034583072665</v>
      </c>
      <c r="K64" s="116">
        <v>148.47839651992919</v>
      </c>
      <c r="L64" s="116">
        <v>122.17727755162502</v>
      </c>
      <c r="M64" s="116">
        <v>88.343773662778261</v>
      </c>
      <c r="N64" s="116">
        <v>373.68035722354068</v>
      </c>
    </row>
    <row r="65" spans="1:14" x14ac:dyDescent="0.2">
      <c r="B65" s="103" t="s">
        <v>190</v>
      </c>
      <c r="C65" s="116">
        <v>52.427504894073877</v>
      </c>
      <c r="D65" s="116">
        <v>159.71606668078218</v>
      </c>
      <c r="E65" s="116">
        <v>53.655341646463214</v>
      </c>
      <c r="F65" s="116">
        <v>1.0653053542426758</v>
      </c>
      <c r="G65" s="116">
        <v>74.313794179233213</v>
      </c>
      <c r="H65" s="116">
        <v>1.0792872175562787</v>
      </c>
      <c r="I65" s="116">
        <v>41.788998482476423</v>
      </c>
      <c r="J65" s="116">
        <v>97.248943192876112</v>
      </c>
      <c r="K65" s="116">
        <v>32.778137835169488</v>
      </c>
      <c r="L65" s="116">
        <v>58.351580566175059</v>
      </c>
      <c r="M65" s="116">
        <v>5.4254429046658013</v>
      </c>
      <c r="N65" s="116">
        <v>7.5618839229795167</v>
      </c>
    </row>
    <row r="66" spans="1:14" x14ac:dyDescent="0.2">
      <c r="A66" s="66">
        <v>530</v>
      </c>
      <c r="B66" s="103" t="s">
        <v>136</v>
      </c>
      <c r="C66" s="116">
        <v>9.6391194238944742</v>
      </c>
      <c r="D66" s="116">
        <v>6.4131574056722664</v>
      </c>
      <c r="E66" s="116">
        <v>4.2111858023073685</v>
      </c>
      <c r="F66" s="116">
        <v>6.3702264187240853</v>
      </c>
      <c r="G66" s="116">
        <v>38.307960691928557</v>
      </c>
      <c r="H66" s="116">
        <v>98.212422223357564</v>
      </c>
      <c r="I66" s="116">
        <v>1.1104661811286605</v>
      </c>
      <c r="J66" s="116">
        <v>21.651202610358283</v>
      </c>
      <c r="K66" s="116">
        <v>16.054750798238473</v>
      </c>
      <c r="L66" s="116">
        <v>45.080908565641309</v>
      </c>
      <c r="M66" s="116">
        <v>4.3801661324321595</v>
      </c>
      <c r="N66" s="116">
        <v>10.943498376680365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25884.631786100668</v>
      </c>
      <c r="D69" s="116">
        <v>23472.494799149146</v>
      </c>
      <c r="E69" s="116">
        <v>14090.866245404635</v>
      </c>
      <c r="F69" s="116">
        <v>17876.4621542967</v>
      </c>
      <c r="G69" s="116">
        <v>17221.801862133634</v>
      </c>
      <c r="H69" s="116">
        <v>20392.81859146052</v>
      </c>
      <c r="I69" s="116">
        <v>22693.683153767783</v>
      </c>
      <c r="J69" s="116">
        <v>20471.621069515604</v>
      </c>
      <c r="K69" s="116">
        <v>24233.760039296543</v>
      </c>
      <c r="L69" s="116">
        <v>24481.183579328928</v>
      </c>
      <c r="M69" s="116">
        <v>26877.752695693856</v>
      </c>
      <c r="N69" s="116">
        <v>29449.674165518427</v>
      </c>
    </row>
    <row r="70" spans="1:14" x14ac:dyDescent="0.2">
      <c r="A70" s="66">
        <v>570</v>
      </c>
      <c r="B70" s="98" t="s">
        <v>19</v>
      </c>
      <c r="C70" s="116">
        <v>6463.5122139192163</v>
      </c>
      <c r="D70" s="116">
        <v>6425.2179641887706</v>
      </c>
      <c r="E70" s="116">
        <v>7184.8948137512698</v>
      </c>
      <c r="F70" s="116">
        <v>11982.139283793391</v>
      </c>
      <c r="G70" s="116">
        <v>6931.9827994703319</v>
      </c>
      <c r="H70" s="116">
        <v>10441.337144478593</v>
      </c>
      <c r="I70" s="116">
        <v>3847.6124006178447</v>
      </c>
      <c r="J70" s="116">
        <v>2430.6394281143544</v>
      </c>
      <c r="K70" s="116">
        <v>11416.900341067178</v>
      </c>
      <c r="L70" s="116">
        <v>2841.5027747041299</v>
      </c>
      <c r="M70" s="116">
        <v>13312.318391582852</v>
      </c>
      <c r="N70" s="116">
        <v>13390.685303654967</v>
      </c>
    </row>
    <row r="71" spans="1:14" x14ac:dyDescent="0.2">
      <c r="A71" s="66">
        <v>580</v>
      </c>
      <c r="B71" s="98" t="s">
        <v>18</v>
      </c>
      <c r="C71" s="116">
        <v>6373.7134177025355</v>
      </c>
      <c r="D71" s="116">
        <v>6227.5723205216018</v>
      </c>
      <c r="E71" s="116">
        <v>6983.9722947556438</v>
      </c>
      <c r="F71" s="116">
        <v>11518.382536300282</v>
      </c>
      <c r="G71" s="116">
        <v>6791.8500347378913</v>
      </c>
      <c r="H71" s="116">
        <v>10074.629289227041</v>
      </c>
      <c r="I71" s="116">
        <v>3756.9226994187484</v>
      </c>
      <c r="J71" s="116">
        <v>2367.8951099692958</v>
      </c>
      <c r="K71" s="116">
        <v>11094.654139017854</v>
      </c>
      <c r="L71" s="116">
        <v>2723.7047902879244</v>
      </c>
      <c r="M71" s="116">
        <v>12562.426045461938</v>
      </c>
      <c r="N71" s="116">
        <v>12881.839066005121</v>
      </c>
    </row>
    <row r="72" spans="1:14" x14ac:dyDescent="0.2">
      <c r="A72" s="66">
        <v>590</v>
      </c>
      <c r="B72" s="98" t="s">
        <v>17</v>
      </c>
      <c r="C72" s="116">
        <v>406.24547062813116</v>
      </c>
      <c r="D72" s="116">
        <v>275.87691402547375</v>
      </c>
      <c r="E72" s="116">
        <v>448.14329821640439</v>
      </c>
      <c r="F72" s="116">
        <v>674.44186390824507</v>
      </c>
      <c r="G72" s="116">
        <v>485.08184823549709</v>
      </c>
      <c r="H72" s="116">
        <v>605.06796116504836</v>
      </c>
      <c r="I72" s="116">
        <v>314.77250374686713</v>
      </c>
      <c r="J72" s="116">
        <v>62.7443181450586</v>
      </c>
      <c r="K72" s="116">
        <v>806.31399865949584</v>
      </c>
      <c r="L72" s="116">
        <v>117.79798441620511</v>
      </c>
      <c r="M72" s="116">
        <v>1123.2250053726839</v>
      </c>
      <c r="N72" s="116">
        <v>1011.0808847625799</v>
      </c>
    </row>
    <row r="73" spans="1:14" x14ac:dyDescent="0.2">
      <c r="A73" s="66">
        <v>600</v>
      </c>
      <c r="B73" s="98" t="s">
        <v>16</v>
      </c>
      <c r="C73" s="116">
        <v>19423.270459834501</v>
      </c>
      <c r="D73" s="116">
        <v>17127.677122628054</v>
      </c>
      <c r="E73" s="116">
        <v>6932.7991024764415</v>
      </c>
      <c r="F73" s="116">
        <v>5895.388175857659</v>
      </c>
      <c r="G73" s="116">
        <v>10295.201890991408</v>
      </c>
      <c r="H73" s="116">
        <v>9957.8643728311527</v>
      </c>
      <c r="I73" s="116">
        <v>18846.070753150001</v>
      </c>
      <c r="J73" s="116">
        <v>18071.269232642244</v>
      </c>
      <c r="K73" s="116">
        <v>12871.520894476947</v>
      </c>
      <c r="L73" s="116">
        <v>21649.534214179559</v>
      </c>
      <c r="M73" s="116">
        <v>13566.471248662292</v>
      </c>
      <c r="N73" s="116">
        <v>16172.800424734347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394.32595600817382</v>
      </c>
      <c r="D75" s="116">
        <v>782.12913991463279</v>
      </c>
      <c r="E75" s="116">
        <v>239.33095077520198</v>
      </c>
      <c r="F75" s="116">
        <v>450.18660889622612</v>
      </c>
      <c r="G75" s="116">
        <v>143.14462910420579</v>
      </c>
      <c r="H75" s="116">
        <v>540.10812180048958</v>
      </c>
      <c r="I75" s="116">
        <v>648.16238348154229</v>
      </c>
      <c r="J75" s="116">
        <v>174.0221797468013</v>
      </c>
      <c r="K75" s="116">
        <v>437.68626912154707</v>
      </c>
      <c r="L75" s="116">
        <v>278.51137458399512</v>
      </c>
      <c r="M75" s="116">
        <v>1905.1784699403922</v>
      </c>
      <c r="N75" s="116">
        <v>1470.4149470050852</v>
      </c>
    </row>
    <row r="76" spans="1:14" x14ac:dyDescent="0.2">
      <c r="A76" s="66">
        <v>630</v>
      </c>
      <c r="B76" s="98" t="s">
        <v>14</v>
      </c>
      <c r="C76" s="116">
        <v>335.44578815489996</v>
      </c>
      <c r="D76" s="116">
        <v>148.83431832899171</v>
      </c>
      <c r="E76" s="116">
        <v>93.884354148581906</v>
      </c>
      <c r="F76" s="116">
        <v>264.82824134413744</v>
      </c>
      <c r="G76" s="116">
        <v>77.572916600777646</v>
      </c>
      <c r="H76" s="116">
        <v>331.00298707312356</v>
      </c>
      <c r="I76" s="116">
        <v>375.62778536452294</v>
      </c>
      <c r="J76" s="116">
        <v>97.218633812958132</v>
      </c>
      <c r="K76" s="116">
        <v>135.43482122385518</v>
      </c>
      <c r="L76" s="116">
        <v>8.7585862708398849</v>
      </c>
      <c r="M76" s="116">
        <v>609.58798639263466</v>
      </c>
      <c r="N76" s="116">
        <v>482.82826005736882</v>
      </c>
    </row>
    <row r="77" spans="1:14" x14ac:dyDescent="0.2">
      <c r="A77" s="66">
        <v>640</v>
      </c>
      <c r="B77" s="98" t="s">
        <v>13</v>
      </c>
      <c r="C77" s="116">
        <v>11.829882091866745</v>
      </c>
      <c r="D77" s="116">
        <v>7.5446133217291713</v>
      </c>
      <c r="E77" s="116">
        <v>8.422371604614737</v>
      </c>
      <c r="F77" s="116">
        <v>36.006368156175043</v>
      </c>
      <c r="G77" s="116">
        <v>5.2616317038715064</v>
      </c>
      <c r="H77" s="116">
        <v>3.237861652668836</v>
      </c>
      <c r="I77" s="116">
        <v>45.120397025862403</v>
      </c>
      <c r="J77" s="116">
        <v>0</v>
      </c>
      <c r="K77" s="116">
        <v>77.843758619789327</v>
      </c>
      <c r="L77" s="116">
        <v>1.0948232838549856</v>
      </c>
      <c r="M77" s="116">
        <v>1.0950415331080399</v>
      </c>
      <c r="N77" s="116">
        <v>6.6115905370990209</v>
      </c>
    </row>
    <row r="78" spans="1:14" x14ac:dyDescent="0.2">
      <c r="A78" s="66">
        <v>650</v>
      </c>
      <c r="B78" s="98" t="s">
        <v>12</v>
      </c>
      <c r="C78" s="116">
        <v>47.050285761407174</v>
      </c>
      <c r="D78" s="116">
        <v>625.75020826391233</v>
      </c>
      <c r="E78" s="116">
        <v>137.0242250220054</v>
      </c>
      <c r="F78" s="116">
        <v>184.29306219784598</v>
      </c>
      <c r="G78" s="116">
        <v>60.310080799556566</v>
      </c>
      <c r="H78" s="116">
        <v>210.1844219449226</v>
      </c>
      <c r="I78" s="116">
        <v>227.41420109115668</v>
      </c>
      <c r="J78" s="116">
        <v>76.803545933843168</v>
      </c>
      <c r="K78" s="116">
        <v>226.51866190625185</v>
      </c>
      <c r="L78" s="116">
        <v>269.75278831315529</v>
      </c>
      <c r="M78" s="116">
        <v>1438.0849263422531</v>
      </c>
      <c r="N78" s="116">
        <v>980.97509641061708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39.616925263798109</v>
      </c>
      <c r="D80" s="116">
        <v>447.62412544625619</v>
      </c>
      <c r="E80" s="116">
        <v>47.573288338639223</v>
      </c>
      <c r="F80" s="116">
        <v>60.481825553055586</v>
      </c>
      <c r="G80" s="116">
        <v>17.02305627612991</v>
      </c>
      <c r="H80" s="116">
        <v>99.245310712954833</v>
      </c>
      <c r="I80" s="116">
        <v>62.68349772371463</v>
      </c>
      <c r="J80" s="116">
        <v>220.69952598214988</v>
      </c>
      <c r="K80" s="116">
        <v>110.93180864850673</v>
      </c>
      <c r="L80" s="116">
        <v>9.8039837266177106</v>
      </c>
      <c r="M80" s="116">
        <v>37.328934847761857</v>
      </c>
      <c r="N80" s="116">
        <v>3.3057952685495109</v>
      </c>
    </row>
    <row r="81" spans="1:14" x14ac:dyDescent="0.2">
      <c r="A81" s="66">
        <v>680</v>
      </c>
      <c r="B81" s="98" t="s">
        <v>10</v>
      </c>
      <c r="C81" s="116">
        <v>656.43057933457897</v>
      </c>
      <c r="D81" s="116">
        <v>417.97366160002321</v>
      </c>
      <c r="E81" s="116">
        <v>301.59100119079409</v>
      </c>
      <c r="F81" s="116">
        <v>249.47751779829056</v>
      </c>
      <c r="G81" s="116">
        <v>124.7946787640511</v>
      </c>
      <c r="H81" s="116">
        <v>332.97145885760057</v>
      </c>
      <c r="I81" s="116">
        <v>297.0874347306455</v>
      </c>
      <c r="J81" s="116">
        <v>449.85768486600921</v>
      </c>
      <c r="K81" s="116">
        <v>166.31878677543875</v>
      </c>
      <c r="L81" s="116">
        <v>306.80435872633944</v>
      </c>
      <c r="M81" s="116">
        <v>312.5336272986782</v>
      </c>
      <c r="N81" s="116">
        <v>335.0021463379577</v>
      </c>
    </row>
    <row r="82" spans="1:14" x14ac:dyDescent="0.2">
      <c r="A82" s="66">
        <v>690</v>
      </c>
      <c r="B82" s="98" t="s">
        <v>9</v>
      </c>
      <c r="C82" s="116">
        <v>2.1508876530666807</v>
      </c>
      <c r="D82" s="116">
        <v>9.7605778925093354</v>
      </c>
      <c r="E82" s="116">
        <v>6.1905939679341415</v>
      </c>
      <c r="F82" s="116">
        <v>37.711333131577028</v>
      </c>
      <c r="G82" s="116">
        <v>2.153131331220191</v>
      </c>
      <c r="H82" s="116">
        <v>11.872159393119066</v>
      </c>
      <c r="I82" s="116">
        <v>0</v>
      </c>
      <c r="J82" s="116">
        <v>22.775924464721136</v>
      </c>
      <c r="K82" s="116">
        <v>39.096690442540236</v>
      </c>
      <c r="L82" s="116">
        <v>15.327525973969799</v>
      </c>
      <c r="M82" s="116">
        <v>2.1900830662160797</v>
      </c>
      <c r="N82" s="116">
        <v>38.645811173825066</v>
      </c>
    </row>
    <row r="83" spans="1:14" x14ac:dyDescent="0.2">
      <c r="A83" s="66">
        <v>700</v>
      </c>
      <c r="B83" s="98" t="s">
        <v>8</v>
      </c>
      <c r="C83" s="116">
        <v>89.798796216680998</v>
      </c>
      <c r="D83" s="116">
        <v>2.1220700481128736</v>
      </c>
      <c r="E83" s="116">
        <v>67.069177058079006</v>
      </c>
      <c r="F83" s="116">
        <v>2.1090050017533821</v>
      </c>
      <c r="G83" s="116">
        <v>20.38887489784064</v>
      </c>
      <c r="H83" s="116">
        <v>0</v>
      </c>
      <c r="I83" s="116">
        <v>57.131166818071335</v>
      </c>
      <c r="J83" s="116">
        <v>32.456726904182688</v>
      </c>
      <c r="K83" s="116">
        <v>6.4027096467421183</v>
      </c>
      <c r="L83" s="116">
        <v>0</v>
      </c>
      <c r="M83" s="116">
        <v>1.0950415331080399</v>
      </c>
      <c r="N83" s="116">
        <v>3.2418120155014445</v>
      </c>
    </row>
    <row r="84" spans="1:14" x14ac:dyDescent="0.2">
      <c r="A84" s="66">
        <v>710</v>
      </c>
      <c r="B84" s="98" t="s">
        <v>7</v>
      </c>
      <c r="C84" s="116">
        <v>5.2575940879499363</v>
      </c>
      <c r="D84" s="116">
        <v>3.1519764261253647</v>
      </c>
      <c r="E84" s="116">
        <v>12.361038961038961</v>
      </c>
      <c r="F84" s="116">
        <v>2.1040449577843523</v>
      </c>
      <c r="G84" s="116">
        <v>0</v>
      </c>
      <c r="H84" s="116">
        <v>56.085465505287964</v>
      </c>
      <c r="I84" s="116">
        <v>186.73566878980893</v>
      </c>
      <c r="J84" s="116">
        <v>2.1691356633067747</v>
      </c>
      <c r="K84" s="116">
        <v>2.0673589630284281</v>
      </c>
      <c r="L84" s="116">
        <v>5.3727554005802691</v>
      </c>
      <c r="M84" s="116">
        <v>2.1900830662160797</v>
      </c>
      <c r="N84" s="116">
        <v>61.313508460109247</v>
      </c>
    </row>
    <row r="85" spans="1:14" x14ac:dyDescent="0.2">
      <c r="B85" s="98" t="s">
        <v>22</v>
      </c>
      <c r="C85" s="116">
        <v>116.64916401417806</v>
      </c>
      <c r="D85" s="116">
        <v>191.2034794723146</v>
      </c>
      <c r="E85" s="116">
        <v>86.76764845724459</v>
      </c>
      <c r="F85" s="116">
        <v>93.308040543837635</v>
      </c>
      <c r="G85" s="116">
        <v>251.56773076382711</v>
      </c>
      <c r="H85" s="116">
        <v>177.92123796624185</v>
      </c>
      <c r="I85" s="116">
        <v>314.3235965994956</v>
      </c>
      <c r="J85" s="116">
        <v>75.759132124899253</v>
      </c>
      <c r="K85" s="116">
        <v>727.68796959671045</v>
      </c>
      <c r="L85" s="116">
        <v>139.65482144969363</v>
      </c>
      <c r="M85" s="116">
        <v>41.858395262817211</v>
      </c>
      <c r="N85" s="116">
        <v>178.43086659941196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80.706922079714161</v>
      </c>
      <c r="D88" s="118">
        <v>77.086617715231469</v>
      </c>
      <c r="E88" s="118">
        <v>87.49821669109869</v>
      </c>
      <c r="F88" s="118">
        <v>90.870927740497777</v>
      </c>
      <c r="G88" s="118">
        <v>78.776438526122277</v>
      </c>
      <c r="H88" s="118">
        <v>87.11093028085925</v>
      </c>
      <c r="I88" s="118">
        <v>77.258318314092975</v>
      </c>
      <c r="J88" s="118">
        <v>77.795326806303052</v>
      </c>
      <c r="K88" s="118">
        <v>86.091249697221514</v>
      </c>
      <c r="L88" s="118">
        <v>79.289146260894</v>
      </c>
      <c r="M88" s="118">
        <v>80.963793805276978</v>
      </c>
      <c r="N88" s="118">
        <v>84.851041682607502</v>
      </c>
    </row>
    <row r="89" spans="1:14" x14ac:dyDescent="0.2">
      <c r="A89" s="66">
        <v>750</v>
      </c>
      <c r="B89" s="98" t="s">
        <v>192</v>
      </c>
      <c r="C89" s="118">
        <v>19.293077920286027</v>
      </c>
      <c r="D89" s="118">
        <v>22.913382284767707</v>
      </c>
      <c r="E89" s="118">
        <v>12.501783308900901</v>
      </c>
      <c r="F89" s="118">
        <v>9.129072259502486</v>
      </c>
      <c r="G89" s="118">
        <v>21.22356147387789</v>
      </c>
      <c r="H89" s="118">
        <v>12.889069719140615</v>
      </c>
      <c r="I89" s="118">
        <v>22.741681685907103</v>
      </c>
      <c r="J89" s="118">
        <v>22.204673193697538</v>
      </c>
      <c r="K89" s="118">
        <v>13.908750302778508</v>
      </c>
      <c r="L89" s="118">
        <v>20.710853739105879</v>
      </c>
      <c r="M89" s="118">
        <v>19.036206194723238</v>
      </c>
      <c r="N89" s="118">
        <v>15.148958317392564</v>
      </c>
    </row>
    <row r="90" spans="1:14" x14ac:dyDescent="0.2">
      <c r="A90" s="66">
        <v>760</v>
      </c>
      <c r="B90" s="98" t="s">
        <v>5</v>
      </c>
      <c r="C90" s="118">
        <v>1.385594898606896</v>
      </c>
      <c r="D90" s="118">
        <v>1.4179174436812343</v>
      </c>
      <c r="E90" s="118">
        <v>1.3707655386448532</v>
      </c>
      <c r="F90" s="118">
        <v>1.2095317321237133</v>
      </c>
      <c r="G90" s="118">
        <v>1.3901697109783588</v>
      </c>
      <c r="H90" s="118">
        <v>1.264460976392406</v>
      </c>
      <c r="I90" s="118">
        <v>1.4621541117690671</v>
      </c>
      <c r="J90" s="118">
        <v>1.4279018225643954</v>
      </c>
      <c r="K90" s="118">
        <v>1.2173393790767351</v>
      </c>
      <c r="L90" s="118">
        <v>1.4169597594837082</v>
      </c>
      <c r="M90" s="118">
        <v>1.4134334292991706</v>
      </c>
      <c r="N90" s="118">
        <v>1.2574530206951691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3178.9859990715554</v>
      </c>
      <c r="D92" s="116">
        <v>4307.9591039576771</v>
      </c>
      <c r="E92" s="116">
        <v>2977.963432295714</v>
      </c>
      <c r="F92" s="116">
        <v>2141.8477187460703</v>
      </c>
      <c r="G92" s="116">
        <v>2048.9638891677214</v>
      </c>
      <c r="H92" s="116">
        <v>2576.7060415264596</v>
      </c>
      <c r="I92" s="116">
        <v>4845.4422377221026</v>
      </c>
      <c r="J92" s="116">
        <v>3515.4336122544519</v>
      </c>
      <c r="K92" s="116">
        <v>2321.318115610225</v>
      </c>
      <c r="L92" s="116">
        <v>5250.6560765125041</v>
      </c>
      <c r="M92" s="116">
        <v>5785.1415614160087</v>
      </c>
      <c r="N92" s="116">
        <v>6528.7412665682423</v>
      </c>
    </row>
    <row r="93" spans="1:14" x14ac:dyDescent="0.2">
      <c r="A93" s="66">
        <v>790</v>
      </c>
      <c r="B93" s="98" t="s">
        <v>3</v>
      </c>
      <c r="C93" s="116">
        <v>23669.888876057059</v>
      </c>
      <c r="D93" s="116">
        <v>20290.560102362677</v>
      </c>
      <c r="E93" s="116">
        <v>11736.319924958081</v>
      </c>
      <c r="F93" s="116">
        <v>16447.25463467748</v>
      </c>
      <c r="G93" s="116">
        <v>15699.910853307376</v>
      </c>
      <c r="H93" s="116">
        <v>18759.352383873906</v>
      </c>
      <c r="I93" s="116">
        <v>19101.293004459967</v>
      </c>
      <c r="J93" s="116">
        <v>17831.156940464316</v>
      </c>
      <c r="K93" s="116">
        <v>22642.584792389174</v>
      </c>
      <c r="L93" s="116">
        <v>19852.975663943664</v>
      </c>
      <c r="M93" s="116">
        <v>23122.446784076608</v>
      </c>
      <c r="N93" s="116">
        <v>24568.580397833841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9990.2362097199857</v>
      </c>
      <c r="D95" s="116">
        <v>11343.144069873531</v>
      </c>
      <c r="E95" s="116">
        <v>8043.3365520301404</v>
      </c>
      <c r="F95" s="116">
        <v>10717.454931284023</v>
      </c>
      <c r="G95" s="116">
        <v>10052.133712831626</v>
      </c>
      <c r="H95" s="116">
        <v>10937.058780222538</v>
      </c>
      <c r="I95" s="116">
        <v>10456.403080817403</v>
      </c>
      <c r="J95" s="116">
        <v>8377.600931183435</v>
      </c>
      <c r="K95" s="116">
        <v>11928.689115590361</v>
      </c>
      <c r="L95" s="116">
        <v>10302.038968283037</v>
      </c>
      <c r="M95" s="116">
        <v>16361.898999214667</v>
      </c>
      <c r="N95" s="116">
        <v>16142.567424118486</v>
      </c>
    </row>
    <row r="96" spans="1:14" x14ac:dyDescent="0.2">
      <c r="A96" s="66">
        <v>820</v>
      </c>
      <c r="B96" s="98" t="s">
        <v>1</v>
      </c>
      <c r="C96" s="116">
        <v>16858.638665408627</v>
      </c>
      <c r="D96" s="116">
        <v>13255.375136446797</v>
      </c>
      <c r="E96" s="116">
        <v>6670.9468052236161</v>
      </c>
      <c r="F96" s="116">
        <v>7871.6474221395702</v>
      </c>
      <c r="G96" s="116">
        <v>7696.7410296435182</v>
      </c>
      <c r="H96" s="116">
        <v>10398.999645177719</v>
      </c>
      <c r="I96" s="116">
        <v>13490.332161364655</v>
      </c>
      <c r="J96" s="116">
        <v>12968.989621535242</v>
      </c>
      <c r="K96" s="116">
        <v>13035.213792409137</v>
      </c>
      <c r="L96" s="116">
        <v>14801.592772172997</v>
      </c>
      <c r="M96" s="116">
        <v>12545.689346278117</v>
      </c>
      <c r="N96" s="116">
        <v>14954.754240283681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16261.771921475809</v>
      </c>
      <c r="D98" s="116">
        <v>12119.973869401205</v>
      </c>
      <c r="E98" s="116">
        <v>6131.0122520270525</v>
      </c>
      <c r="F98" s="116">
        <v>7814.3615126492405</v>
      </c>
      <c r="G98" s="116">
        <v>7639.6606458407932</v>
      </c>
      <c r="H98" s="116">
        <v>9813.3338740569052</v>
      </c>
      <c r="I98" s="116">
        <v>12943.246390968579</v>
      </c>
      <c r="J98" s="116">
        <v>12626.253081067278</v>
      </c>
      <c r="K98" s="116">
        <v>12732.393352947109</v>
      </c>
      <c r="L98" s="116">
        <v>14168.483972215929</v>
      </c>
      <c r="M98" s="116">
        <v>11988.053238915281</v>
      </c>
      <c r="N98" s="116">
        <v>14324.574867228939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39.574321701619766</v>
      </c>
      <c r="D100" s="116">
        <v>39.228452200462335</v>
      </c>
      <c r="E100" s="116">
        <v>38.389444616149127</v>
      </c>
      <c r="F100" s="116">
        <v>35.568498749759414</v>
      </c>
      <c r="G100" s="116">
        <v>38.265766070213438</v>
      </c>
      <c r="H100" s="116">
        <v>36.626260569841996</v>
      </c>
      <c r="I100" s="116">
        <v>39.251694686524694</v>
      </c>
      <c r="J100" s="116">
        <v>38.144272110205634</v>
      </c>
      <c r="K100" s="116">
        <v>35.928872179624335</v>
      </c>
      <c r="L100" s="116">
        <v>40.414960949704643</v>
      </c>
      <c r="M100" s="116">
        <v>36.641767421666508</v>
      </c>
      <c r="N100" s="116">
        <v>36.783820953825007</v>
      </c>
    </row>
    <row r="101" spans="1:14" x14ac:dyDescent="0.2">
      <c r="A101" s="66">
        <v>852</v>
      </c>
      <c r="B101" s="98" t="s">
        <v>149</v>
      </c>
      <c r="C101" s="118">
        <v>2.7590668452435003</v>
      </c>
      <c r="D101" s="118">
        <v>2.8687672106974715</v>
      </c>
      <c r="E101" s="118">
        <v>2.3907831178595385</v>
      </c>
      <c r="F101" s="118">
        <v>2.1671807635364053</v>
      </c>
      <c r="G101" s="118">
        <v>2.509637684510007</v>
      </c>
      <c r="H101" s="118">
        <v>2.3989587846541469</v>
      </c>
      <c r="I101" s="118">
        <v>2.7947664544746487</v>
      </c>
      <c r="J101" s="118">
        <v>2.9442670895034522</v>
      </c>
      <c r="K101" s="118">
        <v>2.2960383988397575</v>
      </c>
      <c r="L101" s="118">
        <v>3.0570373680941576</v>
      </c>
      <c r="M101" s="118">
        <v>2.4015719004885017</v>
      </c>
      <c r="N101" s="118">
        <v>2.4529971180378114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O504"/>
  <sheetViews>
    <sheetView topLeftCell="B1" workbookViewId="0">
      <selection activeCell="B2" sqref="B2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181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2134.0455388399414</v>
      </c>
      <c r="D4" s="116">
        <v>1218.5645671683039</v>
      </c>
      <c r="E4" s="116">
        <v>1078.0018414899525</v>
      </c>
      <c r="F4" s="116">
        <v>1636.7170863363629</v>
      </c>
      <c r="G4" s="116">
        <v>1602.9728858807225</v>
      </c>
      <c r="H4" s="116">
        <v>1919.7615434305553</v>
      </c>
      <c r="I4" s="116">
        <v>1893.3677357479728</v>
      </c>
      <c r="J4" s="116">
        <v>1744.9405897729425</v>
      </c>
      <c r="K4" s="116">
        <v>1934.2578749399324</v>
      </c>
      <c r="L4" s="116">
        <v>1512.3760436494297</v>
      </c>
      <c r="M4" s="116">
        <v>1387.3149835542263</v>
      </c>
      <c r="N4" s="116">
        <v>1401.104560573197</v>
      </c>
    </row>
    <row r="5" spans="1:15" x14ac:dyDescent="0.2">
      <c r="A5" s="66">
        <v>40</v>
      </c>
      <c r="B5" s="98" t="s">
        <v>64</v>
      </c>
      <c r="C5" s="116">
        <v>128.04553883993947</v>
      </c>
      <c r="D5" s="116">
        <v>94.564567168305288</v>
      </c>
      <c r="E5" s="116">
        <v>125.00184148995565</v>
      </c>
      <c r="F5" s="116">
        <v>64.717086336365298</v>
      </c>
      <c r="G5" s="116">
        <v>172.97288588072101</v>
      </c>
      <c r="H5" s="116">
        <v>173.7615434305504</v>
      </c>
      <c r="I5" s="116">
        <v>122.3677357479735</v>
      </c>
      <c r="J5" s="116">
        <v>162.94058977294009</v>
      </c>
      <c r="K5" s="116">
        <v>170.25787493993002</v>
      </c>
      <c r="L5" s="116">
        <v>120.37604364942705</v>
      </c>
      <c r="M5" s="116">
        <v>160.31498355422323</v>
      </c>
      <c r="N5" s="116">
        <v>178.10456057319945</v>
      </c>
    </row>
    <row r="6" spans="1:15" x14ac:dyDescent="0.2">
      <c r="A6" s="66">
        <v>50</v>
      </c>
      <c r="B6" s="98" t="s">
        <v>65</v>
      </c>
      <c r="C6" s="116">
        <v>2005.9999999999995</v>
      </c>
      <c r="D6" s="116">
        <v>1124</v>
      </c>
      <c r="E6" s="116">
        <v>952.9999999999992</v>
      </c>
      <c r="F6" s="116">
        <v>1572</v>
      </c>
      <c r="G6" s="116">
        <v>1430</v>
      </c>
      <c r="H6" s="116">
        <v>1746.0000000000014</v>
      </c>
      <c r="I6" s="116">
        <v>1770.9999999999975</v>
      </c>
      <c r="J6" s="116">
        <v>1582</v>
      </c>
      <c r="K6" s="116">
        <v>1764</v>
      </c>
      <c r="L6" s="116">
        <v>1392</v>
      </c>
      <c r="M6" s="116">
        <v>1227</v>
      </c>
      <c r="N6" s="116">
        <v>1223</v>
      </c>
    </row>
    <row r="7" spans="1:15" x14ac:dyDescent="0.2">
      <c r="A7" s="66">
        <v>60</v>
      </c>
      <c r="B7" s="98" t="s">
        <v>62</v>
      </c>
      <c r="C7" s="116">
        <v>14899.336798105871</v>
      </c>
      <c r="D7" s="116">
        <v>11102.934045958746</v>
      </c>
      <c r="E7" s="116">
        <v>7165.4703303151937</v>
      </c>
      <c r="F7" s="116">
        <v>11590.488547499079</v>
      </c>
      <c r="G7" s="116">
        <v>11328.008904743576</v>
      </c>
      <c r="H7" s="116">
        <v>14383.699977142945</v>
      </c>
      <c r="I7" s="116">
        <v>15485.925975940601</v>
      </c>
      <c r="J7" s="116">
        <v>14196.000912747571</v>
      </c>
      <c r="K7" s="116">
        <v>16353.625958744613</v>
      </c>
      <c r="L7" s="116">
        <v>12611.277925660916</v>
      </c>
      <c r="M7" s="116">
        <v>18036.955556518085</v>
      </c>
      <c r="N7" s="116">
        <v>14275.722184249995</v>
      </c>
    </row>
    <row r="8" spans="1:15" x14ac:dyDescent="0.2">
      <c r="A8" s="66">
        <v>70</v>
      </c>
      <c r="B8" s="98" t="s">
        <v>61</v>
      </c>
      <c r="C8" s="116">
        <v>480.62376768083487</v>
      </c>
      <c r="D8" s="116">
        <v>396.53335878424087</v>
      </c>
      <c r="E8" s="116">
        <v>231.14420420371599</v>
      </c>
      <c r="F8" s="116">
        <v>386.34961824996941</v>
      </c>
      <c r="G8" s="116">
        <v>365.4196420885022</v>
      </c>
      <c r="H8" s="116">
        <v>479.45666590476509</v>
      </c>
      <c r="I8" s="116">
        <v>499.54599922389031</v>
      </c>
      <c r="J8" s="116">
        <v>457.93551331443757</v>
      </c>
      <c r="K8" s="116">
        <v>545.12086529148689</v>
      </c>
      <c r="L8" s="116">
        <v>406.81541695680397</v>
      </c>
      <c r="M8" s="116">
        <v>601.23185188393609</v>
      </c>
      <c r="N8" s="116">
        <v>460.50716723387075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1678.0707705740906</v>
      </c>
      <c r="D13" s="116">
        <v>1201.9705555730723</v>
      </c>
      <c r="E13" s="116">
        <v>1018.1465088655483</v>
      </c>
      <c r="F13" s="116">
        <v>1625.2436620053995</v>
      </c>
      <c r="G13" s="116">
        <v>1562.1163327722579</v>
      </c>
      <c r="H13" s="116">
        <v>1881.8555720515913</v>
      </c>
      <c r="I13" s="116">
        <v>1875.213773036784</v>
      </c>
      <c r="J13" s="116">
        <v>1724.8937083892354</v>
      </c>
      <c r="K13" s="116">
        <v>1885.4917586153556</v>
      </c>
      <c r="L13" s="116">
        <v>1492.2340371169689</v>
      </c>
      <c r="M13" s="116">
        <v>1354.8729096424117</v>
      </c>
      <c r="N13" s="116">
        <v>1376.6120925794262</v>
      </c>
    </row>
    <row r="14" spans="1:15" x14ac:dyDescent="0.2">
      <c r="A14" s="66">
        <v>120</v>
      </c>
      <c r="B14" s="98" t="s">
        <v>118</v>
      </c>
      <c r="C14" s="116">
        <v>1208.661456224648</v>
      </c>
      <c r="D14" s="116">
        <v>522.93315241134258</v>
      </c>
      <c r="E14" s="116">
        <v>791.81429734535345</v>
      </c>
      <c r="F14" s="116">
        <v>1326.1212401750697</v>
      </c>
      <c r="G14" s="116">
        <v>1165.0846472424698</v>
      </c>
      <c r="H14" s="116">
        <v>1654.5322856678508</v>
      </c>
      <c r="I14" s="116">
        <v>1097.4508474004479</v>
      </c>
      <c r="J14" s="116">
        <v>784.9019760220018</v>
      </c>
      <c r="K14" s="116">
        <v>1422.913764464271</v>
      </c>
      <c r="L14" s="116">
        <v>854.06466179441986</v>
      </c>
      <c r="M14" s="116">
        <v>460.9730636303542</v>
      </c>
      <c r="N14" s="116">
        <v>906.710075128629</v>
      </c>
    </row>
    <row r="15" spans="1:15" x14ac:dyDescent="0.2">
      <c r="A15" s="66">
        <v>121</v>
      </c>
      <c r="B15" s="98" t="s">
        <v>159</v>
      </c>
      <c r="C15" s="116">
        <v>12.705950843872142</v>
      </c>
      <c r="D15" s="116">
        <v>43.798646939076143</v>
      </c>
      <c r="E15" s="116">
        <v>28.479569401135471</v>
      </c>
      <c r="F15" s="116">
        <v>4.2612214169707032</v>
      </c>
      <c r="G15" s="116">
        <v>6.3785962442079258</v>
      </c>
      <c r="H15" s="116">
        <v>13.130651926076583</v>
      </c>
      <c r="I15" s="116">
        <v>0</v>
      </c>
      <c r="J15" s="116">
        <v>39.048088738976546</v>
      </c>
      <c r="K15" s="116">
        <v>6.4784050405421665</v>
      </c>
      <c r="L15" s="116">
        <v>11.994768615097556</v>
      </c>
      <c r="M15" s="116">
        <v>7.6652907317562793</v>
      </c>
      <c r="N15" s="116">
        <v>10.827367802687503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10.523482474038143</v>
      </c>
      <c r="D17" s="116">
        <v>175.8478622009367</v>
      </c>
      <c r="E17" s="116">
        <v>71.689261978144003</v>
      </c>
      <c r="F17" s="116">
        <v>27.485449418162773</v>
      </c>
      <c r="G17" s="116">
        <v>14.927430185069092</v>
      </c>
      <c r="H17" s="116">
        <v>16.025650191122192</v>
      </c>
      <c r="I17" s="116">
        <v>67.493338616454267</v>
      </c>
      <c r="J17" s="116">
        <v>51.710282827895284</v>
      </c>
      <c r="K17" s="116">
        <v>441</v>
      </c>
      <c r="L17" s="116">
        <v>7.3983954300480361</v>
      </c>
      <c r="M17" s="116">
        <v>365.43723417934808</v>
      </c>
      <c r="N17" s="116">
        <v>27.169545494762357</v>
      </c>
    </row>
    <row r="18" spans="1:14" x14ac:dyDescent="0.2">
      <c r="A18" s="66">
        <v>150</v>
      </c>
      <c r="B18" s="98" t="s">
        <v>120</v>
      </c>
      <c r="C18" s="116">
        <v>6.2931628995776876</v>
      </c>
      <c r="D18" s="116">
        <v>3.1012016571031573</v>
      </c>
      <c r="E18" s="116">
        <v>46.368081928739059</v>
      </c>
      <c r="F18" s="116">
        <v>0</v>
      </c>
      <c r="G18" s="116">
        <v>8.4680361914085189</v>
      </c>
      <c r="H18" s="116">
        <v>0</v>
      </c>
      <c r="I18" s="116">
        <v>5.3529877392612804</v>
      </c>
      <c r="J18" s="116">
        <v>10.560369997830335</v>
      </c>
      <c r="K18" s="116">
        <v>0</v>
      </c>
      <c r="L18" s="116">
        <v>5.2087488623380649</v>
      </c>
      <c r="M18" s="116">
        <v>9.3905979423793937</v>
      </c>
      <c r="N18" s="116">
        <v>2.0366755765524958</v>
      </c>
    </row>
    <row r="19" spans="1:14" x14ac:dyDescent="0.2">
      <c r="A19" s="66">
        <v>151</v>
      </c>
      <c r="B19" s="98" t="s">
        <v>160</v>
      </c>
      <c r="C19" s="116">
        <v>0</v>
      </c>
      <c r="D19" s="116">
        <v>0</v>
      </c>
      <c r="E19" s="116">
        <v>22.162790697674417</v>
      </c>
      <c r="F19" s="116">
        <v>25.35483870967742</v>
      </c>
      <c r="G19" s="116">
        <v>3.2296969968302864</v>
      </c>
      <c r="H19" s="116">
        <v>9.713584958006507</v>
      </c>
      <c r="I19" s="116">
        <v>0</v>
      </c>
      <c r="J19" s="116">
        <v>33.659574468085104</v>
      </c>
      <c r="K19" s="116">
        <v>0</v>
      </c>
      <c r="L19" s="116">
        <v>2.1896465677099712</v>
      </c>
      <c r="M19" s="116">
        <v>2.1900830662160797</v>
      </c>
      <c r="N19" s="116">
        <v>2.0758970062702078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447.74093775915355</v>
      </c>
      <c r="D21" s="116">
        <v>184.53715212087474</v>
      </c>
      <c r="E21" s="116">
        <v>112.31614061554211</v>
      </c>
      <c r="F21" s="116">
        <v>166.83078121185397</v>
      </c>
      <c r="G21" s="116">
        <v>34.799487220059326</v>
      </c>
      <c r="H21" s="116">
        <v>80.774679914413824</v>
      </c>
      <c r="I21" s="116">
        <v>356.9783603817433</v>
      </c>
      <c r="J21" s="116">
        <v>394.75817124854012</v>
      </c>
      <c r="K21" s="116">
        <v>54.274730013191494</v>
      </c>
      <c r="L21" s="116">
        <v>109.39931734479866</v>
      </c>
      <c r="M21" s="116">
        <v>905.20445368254661</v>
      </c>
      <c r="N21" s="116">
        <v>455.62092964266674</v>
      </c>
    </row>
    <row r="22" spans="1:14" x14ac:dyDescent="0.2">
      <c r="A22" s="66">
        <v>180</v>
      </c>
      <c r="B22" s="98" t="s">
        <v>43</v>
      </c>
      <c r="C22" s="116">
        <v>447.74093775915355</v>
      </c>
      <c r="D22" s="116">
        <v>184.53715212087474</v>
      </c>
      <c r="E22" s="116">
        <v>89.100553467290851</v>
      </c>
      <c r="F22" s="116">
        <v>166.83078121185397</v>
      </c>
      <c r="G22" s="116">
        <v>34.799487220059326</v>
      </c>
      <c r="H22" s="116">
        <v>80.774679914413824</v>
      </c>
      <c r="I22" s="116">
        <v>325.90818494314681</v>
      </c>
      <c r="J22" s="116">
        <v>392.58903558523338</v>
      </c>
      <c r="K22" s="116">
        <v>52.102691655272594</v>
      </c>
      <c r="L22" s="116">
        <v>109.39931734479866</v>
      </c>
      <c r="M22" s="116">
        <v>905.20445368254661</v>
      </c>
      <c r="N22" s="116">
        <v>454.51899788648359</v>
      </c>
    </row>
    <row r="23" spans="1:14" x14ac:dyDescent="0.2">
      <c r="A23" s="66">
        <v>190</v>
      </c>
      <c r="B23" s="98" t="s">
        <v>42</v>
      </c>
      <c r="C23" s="116">
        <v>10.395563131183106</v>
      </c>
      <c r="D23" s="116">
        <v>3.0636475702329204</v>
      </c>
      <c r="E23" s="116">
        <v>5.2327479210624306</v>
      </c>
      <c r="F23" s="116">
        <v>3.1162188106250293</v>
      </c>
      <c r="G23" s="116">
        <v>13.510567156215362</v>
      </c>
      <c r="H23" s="116">
        <v>9.2959964063752736</v>
      </c>
      <c r="I23" s="116">
        <v>6.3227011081526001</v>
      </c>
      <c r="J23" s="116">
        <v>9.4865113858764829</v>
      </c>
      <c r="K23" s="116">
        <v>40.365839476499595</v>
      </c>
      <c r="L23" s="116">
        <v>5.3258389350434499</v>
      </c>
      <c r="M23" s="116">
        <v>13.593470629201665</v>
      </c>
      <c r="N23" s="116">
        <v>16.111970824415195</v>
      </c>
    </row>
    <row r="24" spans="1:14" x14ac:dyDescent="0.2">
      <c r="A24" s="66">
        <v>191</v>
      </c>
      <c r="B24" s="98" t="s">
        <v>137</v>
      </c>
      <c r="C24" s="116">
        <v>3.2263314796000211</v>
      </c>
      <c r="D24" s="116">
        <v>0</v>
      </c>
      <c r="E24" s="116">
        <v>24.268383598828102</v>
      </c>
      <c r="F24" s="116">
        <v>50.70967741935484</v>
      </c>
      <c r="G24" s="116">
        <v>7.4551619098180213</v>
      </c>
      <c r="H24" s="116">
        <v>16.015717292255417</v>
      </c>
      <c r="I24" s="116">
        <v>77.675438596491219</v>
      </c>
      <c r="J24" s="116">
        <v>2.1691356633067747</v>
      </c>
      <c r="K24" s="116">
        <v>2.1720383579189013</v>
      </c>
      <c r="L24" s="116">
        <v>2.1413590604026846</v>
      </c>
      <c r="M24" s="116">
        <v>2.1900830662160797</v>
      </c>
      <c r="N24" s="116">
        <v>2.2038635123663406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1.0754438265333404</v>
      </c>
      <c r="D26" s="116">
        <v>0</v>
      </c>
      <c r="E26" s="116">
        <v>22.162790697674417</v>
      </c>
      <c r="F26" s="116">
        <v>0</v>
      </c>
      <c r="G26" s="116">
        <v>0</v>
      </c>
      <c r="H26" s="116">
        <v>0</v>
      </c>
      <c r="I26" s="116">
        <v>0</v>
      </c>
      <c r="J26" s="116">
        <v>2.1691356633067747</v>
      </c>
      <c r="K26" s="116">
        <v>3.258057536878352</v>
      </c>
      <c r="L26" s="116">
        <v>0</v>
      </c>
      <c r="M26" s="116">
        <v>0</v>
      </c>
      <c r="N26" s="116">
        <v>1.1019317561831703</v>
      </c>
    </row>
    <row r="27" spans="1:14" x14ac:dyDescent="0.2">
      <c r="A27" s="66">
        <v>220</v>
      </c>
      <c r="B27" s="98" t="s">
        <v>139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0</v>
      </c>
    </row>
    <row r="28" spans="1:14" x14ac:dyDescent="0.2">
      <c r="A28" s="66">
        <v>221</v>
      </c>
      <c r="B28" s="98" t="s">
        <v>140</v>
      </c>
      <c r="C28" s="116">
        <v>0</v>
      </c>
      <c r="D28" s="116">
        <v>0</v>
      </c>
      <c r="E28" s="116">
        <v>22.162790697674417</v>
      </c>
      <c r="F28" s="116">
        <v>0</v>
      </c>
      <c r="G28" s="116">
        <v>0</v>
      </c>
      <c r="H28" s="116">
        <v>0</v>
      </c>
      <c r="I28" s="116">
        <v>0</v>
      </c>
      <c r="J28" s="116">
        <v>2.1691356633067747</v>
      </c>
      <c r="K28" s="116">
        <v>3.258057536878352</v>
      </c>
      <c r="L28" s="116">
        <v>0</v>
      </c>
      <c r="M28" s="116">
        <v>0</v>
      </c>
      <c r="N28" s="116">
        <v>0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0</v>
      </c>
      <c r="D30" s="116">
        <v>3.2535259641697785</v>
      </c>
      <c r="E30" s="116">
        <v>1.0527964505768421</v>
      </c>
      <c r="F30" s="116">
        <v>1.0387396035416765</v>
      </c>
      <c r="G30" s="116">
        <v>0</v>
      </c>
      <c r="H30" s="116">
        <v>0</v>
      </c>
      <c r="I30" s="116">
        <v>31.07017543859649</v>
      </c>
      <c r="J30" s="116">
        <v>4.3382713266135493</v>
      </c>
      <c r="K30" s="116">
        <v>0</v>
      </c>
      <c r="L30" s="116">
        <v>4.1815898231113042</v>
      </c>
      <c r="M30" s="116">
        <v>0</v>
      </c>
      <c r="N30" s="116">
        <v>1.1019317561831703</v>
      </c>
    </row>
    <row r="31" spans="1:14" x14ac:dyDescent="0.2">
      <c r="A31" s="66">
        <v>250</v>
      </c>
      <c r="B31" s="98" t="s">
        <v>142</v>
      </c>
      <c r="C31" s="116">
        <v>0</v>
      </c>
      <c r="D31" s="116">
        <v>0</v>
      </c>
      <c r="E31" s="116">
        <v>0</v>
      </c>
      <c r="F31" s="116">
        <v>0</v>
      </c>
      <c r="G31" s="116">
        <v>0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</row>
    <row r="32" spans="1:14" x14ac:dyDescent="0.2">
      <c r="A32" s="66">
        <v>251</v>
      </c>
      <c r="B32" s="98" t="s">
        <v>143</v>
      </c>
      <c r="C32" s="116">
        <v>0</v>
      </c>
      <c r="D32" s="116">
        <v>3.2535259641697785</v>
      </c>
      <c r="E32" s="116">
        <v>0</v>
      </c>
      <c r="F32" s="116">
        <v>0</v>
      </c>
      <c r="G32" s="116">
        <v>0</v>
      </c>
      <c r="H32" s="116">
        <v>0</v>
      </c>
      <c r="I32" s="116">
        <v>31.07017543859649</v>
      </c>
      <c r="J32" s="116">
        <v>2.1691356633067747</v>
      </c>
      <c r="K32" s="116">
        <v>0</v>
      </c>
      <c r="L32" s="116">
        <v>4.1815898231113042</v>
      </c>
      <c r="M32" s="116">
        <v>0</v>
      </c>
      <c r="N32" s="116">
        <v>1.1019317561831703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687.31412219675917</v>
      </c>
      <c r="D34" s="116">
        <v>386.40847282328798</v>
      </c>
      <c r="E34" s="116">
        <v>107.43363007107065</v>
      </c>
      <c r="F34" s="116">
        <v>174.34016742752675</v>
      </c>
      <c r="G34" s="116">
        <v>404.06741296891772</v>
      </c>
      <c r="H34" s="116">
        <v>183.45711966684485</v>
      </c>
      <c r="I34" s="116">
        <v>588.93641741950466</v>
      </c>
      <c r="J34" s="116">
        <v>755.63396918118383</v>
      </c>
      <c r="K34" s="116">
        <v>20.308777783416502</v>
      </c>
      <c r="L34" s="116">
        <v>548.0343212759833</v>
      </c>
      <c r="M34" s="116">
        <v>900.1221166992093</v>
      </c>
      <c r="N34" s="116">
        <v>450.90140865138909</v>
      </c>
    </row>
    <row r="35" spans="1:14" x14ac:dyDescent="0.2">
      <c r="A35" s="66">
        <v>280</v>
      </c>
      <c r="B35" s="98" t="s">
        <v>41</v>
      </c>
      <c r="C35" s="116">
        <v>681.02095929718143</v>
      </c>
      <c r="D35" s="116">
        <v>303.14921356402874</v>
      </c>
      <c r="E35" s="116">
        <v>65.805462002219954</v>
      </c>
      <c r="F35" s="116">
        <v>166.89383280119404</v>
      </c>
      <c r="G35" s="116">
        <v>392.22519064720672</v>
      </c>
      <c r="H35" s="116">
        <v>171.67775772964382</v>
      </c>
      <c r="I35" s="116">
        <v>585.60501887611861</v>
      </c>
      <c r="J35" s="116">
        <v>385.37865003224755</v>
      </c>
      <c r="K35" s="116">
        <v>14.916391921833787</v>
      </c>
      <c r="L35" s="116">
        <v>540.37055828899838</v>
      </c>
      <c r="M35" s="116">
        <v>367.69472464341806</v>
      </c>
      <c r="N35" s="116">
        <v>435.66391202770313</v>
      </c>
    </row>
    <row r="36" spans="1:14" x14ac:dyDescent="0.2">
      <c r="A36" s="66">
        <v>290</v>
      </c>
      <c r="B36" s="98" t="s">
        <v>40</v>
      </c>
      <c r="C36" s="116">
        <v>447.80154851940495</v>
      </c>
      <c r="D36" s="116">
        <v>85.428276568705783</v>
      </c>
      <c r="E36" s="116">
        <v>60.00145102308516</v>
      </c>
      <c r="F36" s="116">
        <v>65.50688652258232</v>
      </c>
      <c r="G36" s="116">
        <v>384.20816366725347</v>
      </c>
      <c r="H36" s="116">
        <v>50.302537146768053</v>
      </c>
      <c r="I36" s="116">
        <v>228.46222110638561</v>
      </c>
      <c r="J36" s="116">
        <v>407.13828773206342</v>
      </c>
      <c r="K36" s="116">
        <v>11.742755810879597</v>
      </c>
      <c r="L36" s="116">
        <v>535.04130439164533</v>
      </c>
      <c r="M36" s="116">
        <v>888.47402829275995</v>
      </c>
      <c r="N36" s="116">
        <v>433.6479371251333</v>
      </c>
    </row>
    <row r="37" spans="1:14" x14ac:dyDescent="0.2">
      <c r="A37" s="66">
        <v>300</v>
      </c>
      <c r="B37" s="98" t="s">
        <v>145</v>
      </c>
      <c r="C37" s="116">
        <v>221.2025950585892</v>
      </c>
      <c r="D37" s="116">
        <v>6.319262883004976</v>
      </c>
      <c r="E37" s="116">
        <v>6.1614036061796416</v>
      </c>
      <c r="F37" s="116">
        <v>3.1635075026300732</v>
      </c>
      <c r="G37" s="116">
        <v>18.877949760841485</v>
      </c>
      <c r="H37" s="116">
        <v>16.819644615580781</v>
      </c>
      <c r="I37" s="116">
        <v>6.4782738637752999</v>
      </c>
      <c r="J37" s="116">
        <v>0</v>
      </c>
      <c r="K37" s="116">
        <v>6.3329178850486549</v>
      </c>
      <c r="L37" s="116">
        <v>1.0948232838549856</v>
      </c>
      <c r="M37" s="116">
        <v>7.3667021665098922</v>
      </c>
      <c r="N37" s="116">
        <v>3.1138455094053117</v>
      </c>
    </row>
    <row r="38" spans="1:14" x14ac:dyDescent="0.2">
      <c r="A38" s="66">
        <v>301</v>
      </c>
      <c r="B38" s="98" t="s">
        <v>146</v>
      </c>
      <c r="C38" s="116">
        <v>6.412787944294454</v>
      </c>
      <c r="D38" s="116">
        <v>83.259259259259252</v>
      </c>
      <c r="E38" s="116">
        <v>2.1055929011536842</v>
      </c>
      <c r="F38" s="116">
        <v>1.0653053542426758</v>
      </c>
      <c r="G38" s="116">
        <v>5.3828283280504774</v>
      </c>
      <c r="H38" s="116">
        <v>3.237861652668836</v>
      </c>
      <c r="I38" s="116">
        <v>62.140350877192979</v>
      </c>
      <c r="J38" s="116">
        <v>271.44573140798758</v>
      </c>
      <c r="K38" s="116">
        <v>4.3440767158378026</v>
      </c>
      <c r="L38" s="116">
        <v>5.4258289119676419</v>
      </c>
      <c r="M38" s="116">
        <v>5.4752076655401991</v>
      </c>
      <c r="N38" s="116">
        <v>5.509658780915851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925.38408261529139</v>
      </c>
      <c r="D40" s="116">
        <v>695.63141475696273</v>
      </c>
      <c r="E40" s="116">
        <v>286.18754414460142</v>
      </c>
      <c r="F40" s="116">
        <v>310.59584616129405</v>
      </c>
      <c r="G40" s="116">
        <v>437.88823863825263</v>
      </c>
      <c r="H40" s="116">
        <v>265.22925776270381</v>
      </c>
      <c r="I40" s="116">
        <v>795.91688834752676</v>
      </c>
      <c r="J40" s="116">
        <v>960.03861375093925</v>
      </c>
      <c r="K40" s="116">
        <v>511.34411047566101</v>
      </c>
      <c r="L40" s="116">
        <v>658.3113818550072</v>
      </c>
      <c r="M40" s="116">
        <v>926.34191992386832</v>
      </c>
      <c r="N40" s="116">
        <v>494.39448544456968</v>
      </c>
    </row>
    <row r="41" spans="1:14" x14ac:dyDescent="0.2">
      <c r="A41" s="66">
        <v>330</v>
      </c>
      <c r="B41" s="98" t="s">
        <v>38</v>
      </c>
      <c r="C41" s="116">
        <v>455.97476826584841</v>
      </c>
      <c r="D41" s="116">
        <v>16.594011595231773</v>
      </c>
      <c r="E41" s="116">
        <v>59.855332624406117</v>
      </c>
      <c r="F41" s="116">
        <v>11.473424330963486</v>
      </c>
      <c r="G41" s="116">
        <v>40.856553108465363</v>
      </c>
      <c r="H41" s="116">
        <v>37.905971378964125</v>
      </c>
      <c r="I41" s="116">
        <v>18.15396271118918</v>
      </c>
      <c r="J41" s="116">
        <v>20.046881383706818</v>
      </c>
      <c r="K41" s="116">
        <v>48.766116324576672</v>
      </c>
      <c r="L41" s="116">
        <v>20.142006532460464</v>
      </c>
      <c r="M41" s="116">
        <v>32.442073911814276</v>
      </c>
      <c r="N41" s="116">
        <v>24.492467993771179</v>
      </c>
    </row>
    <row r="42" spans="1:14" x14ac:dyDescent="0.2">
      <c r="A42" s="66">
        <v>340</v>
      </c>
      <c r="B42" s="98" t="s">
        <v>37</v>
      </c>
      <c r="C42" s="116">
        <v>469.4093143494427</v>
      </c>
      <c r="D42" s="116">
        <v>679.03740316173082</v>
      </c>
      <c r="E42" s="116">
        <v>226.33221152019519</v>
      </c>
      <c r="F42" s="116">
        <v>299.12242183033061</v>
      </c>
      <c r="G42" s="116">
        <v>397.0316855297873</v>
      </c>
      <c r="H42" s="116">
        <v>227.32328638373983</v>
      </c>
      <c r="I42" s="116">
        <v>777.76292563633751</v>
      </c>
      <c r="J42" s="116">
        <v>939.99173236723243</v>
      </c>
      <c r="K42" s="116">
        <v>462.57799415108411</v>
      </c>
      <c r="L42" s="116">
        <v>638.16937532254678</v>
      </c>
      <c r="M42" s="116">
        <v>893.8998460120539</v>
      </c>
      <c r="N42" s="116">
        <v>469.90201745079855</v>
      </c>
    </row>
    <row r="43" spans="1:14" x14ac:dyDescent="0.2">
      <c r="A43" s="66">
        <v>350</v>
      </c>
      <c r="B43" s="98" t="s">
        <v>36</v>
      </c>
      <c r="C43" s="116">
        <v>1446.5527773139977</v>
      </c>
      <c r="D43" s="116">
        <v>535.41726452168382</v>
      </c>
      <c r="E43" s="116">
        <v>849.57653080133457</v>
      </c>
      <c r="F43" s="116">
        <v>1332.4009664883247</v>
      </c>
      <c r="G43" s="116">
        <v>1205.9412003509344</v>
      </c>
      <c r="H43" s="116">
        <v>1680.6479266898068</v>
      </c>
      <c r="I43" s="116">
        <v>1115.6048101116367</v>
      </c>
      <c r="J43" s="116">
        <v>804.94885740570862</v>
      </c>
      <c r="K43" s="116">
        <v>1469.6125218258194</v>
      </c>
      <c r="L43" s="116">
        <v>865.69407287565639</v>
      </c>
      <c r="M43" s="116">
        <v>491.3238343684452</v>
      </c>
      <c r="N43" s="116">
        <v>927.97256703900212</v>
      </c>
    </row>
    <row r="44" spans="1:14" x14ac:dyDescent="0.2">
      <c r="A44" s="66">
        <v>360</v>
      </c>
      <c r="B44" s="98" t="s">
        <v>35</v>
      </c>
      <c r="C44" s="116">
        <v>687.49276152594166</v>
      </c>
      <c r="D44" s="116">
        <v>683.1473026466216</v>
      </c>
      <c r="E44" s="116">
        <v>228.42531068862016</v>
      </c>
      <c r="F44" s="116">
        <v>304.31611984803897</v>
      </c>
      <c r="G44" s="116">
        <v>397.0316855297873</v>
      </c>
      <c r="H44" s="116">
        <v>239.11361674074789</v>
      </c>
      <c r="I44" s="116">
        <v>777.76292563633751</v>
      </c>
      <c r="J44" s="116">
        <v>939.99173236723243</v>
      </c>
      <c r="K44" s="116">
        <v>464.64535311411254</v>
      </c>
      <c r="L44" s="116">
        <v>646.68197077377067</v>
      </c>
      <c r="M44" s="116">
        <v>895.9911491857772</v>
      </c>
      <c r="N44" s="116">
        <v>473.13199353419668</v>
      </c>
    </row>
    <row r="45" spans="1:14" x14ac:dyDescent="0.2">
      <c r="A45" s="66">
        <v>370</v>
      </c>
      <c r="B45" s="98" t="s">
        <v>34</v>
      </c>
      <c r="C45" s="117">
        <v>1.3236478347908582</v>
      </c>
      <c r="D45" s="117">
        <v>1.6018991699540652</v>
      </c>
      <c r="E45" s="117">
        <v>1.2148268130231279</v>
      </c>
      <c r="F45" s="117">
        <v>1.2188659948140255</v>
      </c>
      <c r="G45" s="117">
        <v>1.2576074622988409</v>
      </c>
      <c r="H45" s="117">
        <v>1.1262404068998813</v>
      </c>
      <c r="I45" s="117">
        <v>1.5256528538621885</v>
      </c>
      <c r="J45" s="117">
        <v>1.6799049894041982</v>
      </c>
      <c r="K45" s="117">
        <v>1.2419033246358229</v>
      </c>
      <c r="L45" s="117">
        <v>1.4290411898985962</v>
      </c>
      <c r="M45" s="117">
        <v>2.5413383088900479</v>
      </c>
      <c r="N45" s="117">
        <v>1.6497026511560431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6.9817332980649942</v>
      </c>
      <c r="D48" s="117">
        <v>9.1114860427623494</v>
      </c>
      <c r="E48" s="117">
        <v>6.6469926622866344</v>
      </c>
      <c r="F48" s="117">
        <v>7.0815467402758632</v>
      </c>
      <c r="G48" s="117">
        <v>7.0668749325224045</v>
      </c>
      <c r="H48" s="117">
        <v>7.4924409369299649</v>
      </c>
      <c r="I48" s="117">
        <v>8.1790376394171016</v>
      </c>
      <c r="J48" s="117">
        <v>8.1355210578228352</v>
      </c>
      <c r="K48" s="117">
        <v>8.4547289017771057</v>
      </c>
      <c r="L48" s="117">
        <v>8.3387183886021816</v>
      </c>
      <c r="M48" s="117">
        <v>13.001341274573692</v>
      </c>
      <c r="N48" s="117">
        <v>10.188905657697484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1675.4222434725971</v>
      </c>
      <c r="D51" s="116">
        <v>650.66833360633234</v>
      </c>
      <c r="E51" s="116">
        <v>736.86432329650313</v>
      </c>
      <c r="F51" s="116">
        <v>1391.5691523868531</v>
      </c>
      <c r="G51" s="116">
        <v>1367.853032083003</v>
      </c>
      <c r="H51" s="116">
        <v>1450.8185507264891</v>
      </c>
      <c r="I51" s="116">
        <v>1596.3714270690443</v>
      </c>
      <c r="J51" s="116">
        <v>1169.6837164442425</v>
      </c>
      <c r="K51" s="116">
        <v>1622.1706528118621</v>
      </c>
      <c r="L51" s="116">
        <v>1304.1001860830081</v>
      </c>
      <c r="M51" s="116">
        <v>1001.1046857499202</v>
      </c>
      <c r="N51" s="116">
        <v>1356.5315645349588</v>
      </c>
    </row>
    <row r="52" spans="1:14" x14ac:dyDescent="0.2">
      <c r="A52" s="66">
        <v>440</v>
      </c>
      <c r="B52" s="98" t="s">
        <v>30</v>
      </c>
      <c r="C52" s="116">
        <v>1382.3981519419685</v>
      </c>
      <c r="D52" s="116">
        <v>476.5582545047514</v>
      </c>
      <c r="E52" s="116">
        <v>735.81152684592632</v>
      </c>
      <c r="F52" s="116">
        <v>1209.8240600021406</v>
      </c>
      <c r="G52" s="116">
        <v>1354.0048055536422</v>
      </c>
      <c r="H52" s="116">
        <v>1395.2582082314154</v>
      </c>
      <c r="I52" s="116">
        <v>1265.796324586375</v>
      </c>
      <c r="J52" s="116">
        <v>827.77078457217453</v>
      </c>
      <c r="K52" s="116">
        <v>1615.8202828625649</v>
      </c>
      <c r="L52" s="116">
        <v>1294.3939156917747</v>
      </c>
      <c r="M52" s="116">
        <v>113.72569899026729</v>
      </c>
      <c r="N52" s="116">
        <v>933.52144724963568</v>
      </c>
    </row>
    <row r="53" spans="1:14" x14ac:dyDescent="0.2">
      <c r="A53" s="66">
        <v>450</v>
      </c>
      <c r="B53" s="98" t="s">
        <v>29</v>
      </c>
      <c r="C53" s="116">
        <v>432.00803051020944</v>
      </c>
      <c r="D53" s="116">
        <v>212.38463322899676</v>
      </c>
      <c r="E53" s="116">
        <v>3.1199997694549126</v>
      </c>
      <c r="F53" s="116">
        <v>80.272606044600963</v>
      </c>
      <c r="G53" s="116">
        <v>193.46047876205802</v>
      </c>
      <c r="H53" s="116">
        <v>78.859067538903432</v>
      </c>
      <c r="I53" s="116">
        <v>128.50457814926213</v>
      </c>
      <c r="J53" s="116">
        <v>545.97354187405801</v>
      </c>
      <c r="K53" s="116">
        <v>2.1196986604736647</v>
      </c>
      <c r="L53" s="116">
        <v>14.868102788034509</v>
      </c>
      <c r="M53" s="116">
        <v>881.90377909411166</v>
      </c>
      <c r="N53" s="116">
        <v>423.09371125323111</v>
      </c>
    </row>
    <row r="54" spans="1:14" x14ac:dyDescent="0.2">
      <c r="A54" s="66">
        <v>460</v>
      </c>
      <c r="B54" s="98" t="s">
        <v>28</v>
      </c>
      <c r="C54" s="116">
        <v>145.43660193878097</v>
      </c>
      <c r="D54" s="116">
        <v>2.067467771402105</v>
      </c>
      <c r="E54" s="116">
        <v>3.1199997694549126</v>
      </c>
      <c r="F54" s="116">
        <v>4.2080899155687046</v>
      </c>
      <c r="G54" s="116">
        <v>185.03547943547423</v>
      </c>
      <c r="H54" s="116">
        <v>65.00192468176057</v>
      </c>
      <c r="I54" s="116">
        <v>93.210526315789465</v>
      </c>
      <c r="J54" s="116">
        <v>170.39835822898132</v>
      </c>
      <c r="K54" s="116">
        <v>2.1196986604736647</v>
      </c>
      <c r="L54" s="116">
        <v>10.686512964923207</v>
      </c>
      <c r="M54" s="116">
        <v>5.4752076655402</v>
      </c>
      <c r="N54" s="116">
        <v>11.019317561831702</v>
      </c>
    </row>
    <row r="55" spans="1:14" x14ac:dyDescent="0.2">
      <c r="A55" s="66">
        <v>470</v>
      </c>
      <c r="B55" s="98" t="s">
        <v>27</v>
      </c>
      <c r="C55" s="116">
        <v>2.1508876530666807</v>
      </c>
      <c r="D55" s="116">
        <v>166.5185185185185</v>
      </c>
      <c r="E55" s="116">
        <v>4.2111858023073685</v>
      </c>
      <c r="F55" s="116">
        <v>2.1040449577843523</v>
      </c>
      <c r="G55" s="116">
        <v>13.525035531549998</v>
      </c>
      <c r="H55" s="116">
        <v>2.1585744351125573</v>
      </c>
      <c r="I55" s="116">
        <v>32.123958956621919</v>
      </c>
      <c r="J55" s="116">
        <v>446.1110338839066</v>
      </c>
      <c r="K55" s="116">
        <v>4.1347179260568563</v>
      </c>
      <c r="L55" s="116">
        <v>4.1815898231113042</v>
      </c>
      <c r="M55" s="116">
        <v>6.2216673069535151</v>
      </c>
      <c r="N55" s="116">
        <v>1.1019317561831703</v>
      </c>
    </row>
    <row r="56" spans="1:14" x14ac:dyDescent="0.2">
      <c r="A56" s="66">
        <v>480</v>
      </c>
      <c r="B56" s="98" t="s">
        <v>26</v>
      </c>
      <c r="C56" s="116">
        <v>2.1508876530666807</v>
      </c>
      <c r="D56" s="116">
        <v>0</v>
      </c>
      <c r="E56" s="116">
        <v>4.2111858023073685</v>
      </c>
      <c r="F56" s="116">
        <v>2.1040449577843523</v>
      </c>
      <c r="G56" s="116">
        <v>7.253167536186405</v>
      </c>
      <c r="H56" s="116">
        <v>2.1585744351125573</v>
      </c>
      <c r="I56" s="116">
        <v>1.0537835180254334</v>
      </c>
      <c r="J56" s="116">
        <v>138.97656919895397</v>
      </c>
      <c r="K56" s="116">
        <v>4.1347179260568563</v>
      </c>
      <c r="L56" s="116">
        <v>0</v>
      </c>
      <c r="M56" s="116">
        <v>6.2216673069535151</v>
      </c>
      <c r="N56" s="116">
        <v>0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0</v>
      </c>
      <c r="D58" s="116">
        <v>1.0845086547232594</v>
      </c>
      <c r="E58" s="116">
        <v>0</v>
      </c>
      <c r="F58" s="116">
        <v>0</v>
      </c>
      <c r="G58" s="116">
        <v>6.4593939936605729</v>
      </c>
      <c r="H58" s="116">
        <v>0</v>
      </c>
      <c r="I58" s="116">
        <v>62.140350877192979</v>
      </c>
      <c r="J58" s="116">
        <v>0</v>
      </c>
      <c r="K58" s="116">
        <v>0</v>
      </c>
      <c r="L58" s="116">
        <v>4.1815898231113042</v>
      </c>
      <c r="M58" s="116">
        <v>5.4752076655402</v>
      </c>
      <c r="N58" s="116">
        <v>0</v>
      </c>
    </row>
    <row r="59" spans="1:14" x14ac:dyDescent="0.2">
      <c r="A59" s="66">
        <v>510</v>
      </c>
      <c r="B59" s="98" t="s">
        <v>24</v>
      </c>
      <c r="C59" s="116">
        <v>298.36143564838966</v>
      </c>
      <c r="D59" s="116">
        <v>88.555216936917645</v>
      </c>
      <c r="E59" s="116">
        <v>242.14608079849731</v>
      </c>
      <c r="F59" s="116">
        <v>183.87570309319796</v>
      </c>
      <c r="G59" s="116">
        <v>15.071919318541337</v>
      </c>
      <c r="H59" s="116">
        <v>242.02003222357567</v>
      </c>
      <c r="I59" s="116">
        <v>170.79379938167639</v>
      </c>
      <c r="J59" s="116">
        <v>75.99569158939731</v>
      </c>
      <c r="K59" s="116">
        <v>296.17203835791895</v>
      </c>
      <c r="L59" s="116">
        <v>8.7585862708398849</v>
      </c>
      <c r="M59" s="116">
        <v>364.65804903383781</v>
      </c>
      <c r="N59" s="116">
        <v>10.704552405062868</v>
      </c>
    </row>
    <row r="60" spans="1:14" x14ac:dyDescent="0.2">
      <c r="A60" s="66">
        <v>520</v>
      </c>
      <c r="B60" s="98" t="s">
        <v>23</v>
      </c>
      <c r="C60" s="116">
        <v>2.1508876530666807</v>
      </c>
      <c r="D60" s="116">
        <v>88.555216936917645</v>
      </c>
      <c r="E60" s="116">
        <v>33.244186046511629</v>
      </c>
      <c r="F60" s="116">
        <v>27.474646564796785</v>
      </c>
      <c r="G60" s="116">
        <v>10.765656656100955</v>
      </c>
      <c r="H60" s="116">
        <v>118.59135869543806</v>
      </c>
      <c r="I60" s="116">
        <v>51.939605733899562</v>
      </c>
      <c r="J60" s="116">
        <v>4.3382713266135493</v>
      </c>
      <c r="K60" s="116">
        <v>3.1446521098637659</v>
      </c>
      <c r="L60" s="116">
        <v>5.3269772558133228</v>
      </c>
      <c r="M60" s="116">
        <v>2.1900830662160797</v>
      </c>
      <c r="N60" s="116">
        <v>7.7135222932821916</v>
      </c>
    </row>
    <row r="61" spans="1:14" x14ac:dyDescent="0.2">
      <c r="B61" s="103" t="s">
        <v>186</v>
      </c>
      <c r="C61" s="116">
        <v>7.368606726111028</v>
      </c>
      <c r="D61" s="116">
        <v>340.58165035876624</v>
      </c>
      <c r="E61" s="116">
        <v>52.715810284052317</v>
      </c>
      <c r="F61" s="116">
        <v>154.25964296654985</v>
      </c>
      <c r="G61" s="116">
        <v>11.651201398091624</v>
      </c>
      <c r="H61" s="116">
        <v>22.04929478975524</v>
      </c>
      <c r="I61" s="116">
        <v>86.586804936979348</v>
      </c>
      <c r="J61" s="116">
        <v>43.420684952965594</v>
      </c>
      <c r="K61" s="116">
        <v>6.516115073756704</v>
      </c>
      <c r="L61" s="116">
        <v>185.74399179140158</v>
      </c>
      <c r="M61" s="116">
        <v>9.8553737979723586</v>
      </c>
      <c r="N61" s="116">
        <v>9.7657474353458564</v>
      </c>
    </row>
    <row r="62" spans="1:14" x14ac:dyDescent="0.2">
      <c r="B62" s="103" t="s">
        <v>187</v>
      </c>
      <c r="C62" s="116">
        <v>0</v>
      </c>
      <c r="D62" s="116">
        <v>11.929595201955854</v>
      </c>
      <c r="E62" s="116">
        <v>5.2639822528842108</v>
      </c>
      <c r="F62" s="116">
        <v>3.1959160627280276</v>
      </c>
      <c r="G62" s="116">
        <v>4.3062626624403819</v>
      </c>
      <c r="H62" s="116">
        <v>21.330794420465104</v>
      </c>
      <c r="I62" s="116">
        <v>36.407432122192802</v>
      </c>
      <c r="J62" s="116">
        <v>4.3382713266135493</v>
      </c>
      <c r="K62" s="116">
        <v>0</v>
      </c>
      <c r="L62" s="116">
        <v>2.1896465677099712</v>
      </c>
      <c r="M62" s="116">
        <v>0</v>
      </c>
      <c r="N62" s="116">
        <v>9.7579726525902721</v>
      </c>
    </row>
    <row r="63" spans="1:14" x14ac:dyDescent="0.2">
      <c r="B63" s="103" t="s">
        <v>188</v>
      </c>
      <c r="C63" s="116">
        <v>5.3414912668302481</v>
      </c>
      <c r="D63" s="116">
        <v>2.1690173094465188</v>
      </c>
      <c r="E63" s="116">
        <v>5.2639822528842108</v>
      </c>
      <c r="F63" s="116">
        <v>0</v>
      </c>
      <c r="G63" s="116">
        <v>1.0765656656100955</v>
      </c>
      <c r="H63" s="116">
        <v>1.0792872175562787</v>
      </c>
      <c r="I63" s="116">
        <v>4.2805590579793966</v>
      </c>
      <c r="J63" s="116">
        <v>0</v>
      </c>
      <c r="K63" s="116">
        <v>0</v>
      </c>
      <c r="L63" s="116">
        <v>1.0948232838549856</v>
      </c>
      <c r="M63" s="116">
        <v>2.1900830662160797</v>
      </c>
      <c r="N63" s="116">
        <v>1.1019317561831703</v>
      </c>
    </row>
    <row r="64" spans="1:14" x14ac:dyDescent="0.2">
      <c r="B64" s="103" t="s">
        <v>189</v>
      </c>
      <c r="C64" s="116">
        <v>145.4008740729445</v>
      </c>
      <c r="D64" s="116">
        <v>0</v>
      </c>
      <c r="E64" s="116">
        <v>9.4120756874281231</v>
      </c>
      <c r="F64" s="116">
        <v>1.0653053542426758</v>
      </c>
      <c r="G64" s="116">
        <v>4.3062626624403819</v>
      </c>
      <c r="H64" s="116">
        <v>41.571428571428569</v>
      </c>
      <c r="I64" s="116">
        <v>145.0934493865858</v>
      </c>
      <c r="J64" s="116">
        <v>33.659574468085104</v>
      </c>
      <c r="K64" s="116">
        <v>3.1533781419878788</v>
      </c>
      <c r="L64" s="116">
        <v>1.0948232838549856</v>
      </c>
      <c r="M64" s="116">
        <v>3.2851245993241198</v>
      </c>
      <c r="N64" s="116">
        <v>11.019317561831702</v>
      </c>
    </row>
    <row r="65" spans="1:14" x14ac:dyDescent="0.2">
      <c r="B65" s="103" t="s">
        <v>190</v>
      </c>
      <c r="C65" s="116">
        <v>1.0754438265333404</v>
      </c>
      <c r="D65" s="116">
        <v>2.1690173094465188</v>
      </c>
      <c r="E65" s="116">
        <v>0</v>
      </c>
      <c r="F65" s="116">
        <v>0</v>
      </c>
      <c r="G65" s="116">
        <v>2.153131331220191</v>
      </c>
      <c r="H65" s="116">
        <v>0</v>
      </c>
      <c r="I65" s="116">
        <v>3.1700928768507364</v>
      </c>
      <c r="J65" s="116">
        <v>1.0502429442778869</v>
      </c>
      <c r="K65" s="116">
        <v>3.1969918073090025</v>
      </c>
      <c r="L65" s="116">
        <v>0</v>
      </c>
      <c r="M65" s="116">
        <v>0</v>
      </c>
      <c r="N65" s="116">
        <v>1.1019317561831703</v>
      </c>
    </row>
    <row r="66" spans="1:14" x14ac:dyDescent="0.2">
      <c r="A66" s="66">
        <v>530</v>
      </c>
      <c r="B66" s="103" t="s">
        <v>136</v>
      </c>
      <c r="C66" s="116">
        <v>2.1151597872302275</v>
      </c>
      <c r="D66" s="116">
        <v>41.629629629629626</v>
      </c>
      <c r="E66" s="116">
        <v>3.1583893517305262</v>
      </c>
      <c r="F66" s="116">
        <v>0</v>
      </c>
      <c r="G66" s="116">
        <v>1.0765656656100955</v>
      </c>
      <c r="H66" s="116">
        <v>1.0792872175562787</v>
      </c>
      <c r="I66" s="116">
        <v>1.1104661811286605</v>
      </c>
      <c r="J66" s="116">
        <v>137.89200136730054</v>
      </c>
      <c r="K66" s="116">
        <v>0</v>
      </c>
      <c r="L66" s="116">
        <v>0</v>
      </c>
      <c r="M66" s="116">
        <v>2.1900830662160797</v>
      </c>
      <c r="N66" s="116">
        <v>2.1398802593182742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1680.5643596648995</v>
      </c>
      <c r="D69" s="116">
        <v>988.99750081333923</v>
      </c>
      <c r="E69" s="116">
        <v>874.98391880221186</v>
      </c>
      <c r="F69" s="116">
        <v>1062.9684230138876</v>
      </c>
      <c r="G69" s="116">
        <v>1578.3884281199748</v>
      </c>
      <c r="H69" s="116">
        <v>1189.3957363859463</v>
      </c>
      <c r="I69" s="116">
        <v>1478.5749497032095</v>
      </c>
      <c r="J69" s="116">
        <v>1493.1616724831263</v>
      </c>
      <c r="K69" s="116">
        <v>1421.7376282209436</v>
      </c>
      <c r="L69" s="116">
        <v>1232.7640478238943</v>
      </c>
      <c r="M69" s="116">
        <v>1007.3844500388225</v>
      </c>
      <c r="N69" s="116">
        <v>972.93614741916122</v>
      </c>
    </row>
    <row r="70" spans="1:14" x14ac:dyDescent="0.2">
      <c r="A70" s="66">
        <v>570</v>
      </c>
      <c r="B70" s="98" t="s">
        <v>19</v>
      </c>
      <c r="C70" s="116">
        <v>301.62764214289518</v>
      </c>
      <c r="D70" s="116">
        <v>10.845086547232594</v>
      </c>
      <c r="E70" s="116">
        <v>126.10653463951667</v>
      </c>
      <c r="F70" s="116">
        <v>204.96932038590472</v>
      </c>
      <c r="G70" s="116">
        <v>362.80203057859785</v>
      </c>
      <c r="H70" s="116">
        <v>216.57223411276388</v>
      </c>
      <c r="I70" s="116">
        <v>125.39116793551462</v>
      </c>
      <c r="J70" s="116">
        <v>143.31484052556749</v>
      </c>
      <c r="K70" s="116">
        <v>11.728126146648899</v>
      </c>
      <c r="L70" s="116">
        <v>366.36600500591891</v>
      </c>
      <c r="M70" s="116">
        <v>9.6570643837308179</v>
      </c>
      <c r="N70" s="116">
        <v>827.41667305877252</v>
      </c>
    </row>
    <row r="71" spans="1:14" x14ac:dyDescent="0.2">
      <c r="A71" s="66">
        <v>580</v>
      </c>
      <c r="B71" s="98" t="s">
        <v>18</v>
      </c>
      <c r="C71" s="116">
        <v>301.62764214289518</v>
      </c>
      <c r="D71" s="116">
        <v>10.845086547232594</v>
      </c>
      <c r="E71" s="116">
        <v>115.02513929067946</v>
      </c>
      <c r="F71" s="116">
        <v>204.96932038590472</v>
      </c>
      <c r="G71" s="116">
        <v>362.80203057859785</v>
      </c>
      <c r="H71" s="116">
        <v>206.85864915475739</v>
      </c>
      <c r="I71" s="116">
        <v>125.39116793551462</v>
      </c>
      <c r="J71" s="116">
        <v>75.99569158939731</v>
      </c>
      <c r="K71" s="116">
        <v>4.2830109862684527</v>
      </c>
      <c r="L71" s="116">
        <v>365.27118172206394</v>
      </c>
      <c r="M71" s="116">
        <v>8.5620228506227765</v>
      </c>
      <c r="N71" s="116">
        <v>826.31474130258937</v>
      </c>
    </row>
    <row r="72" spans="1:14" x14ac:dyDescent="0.2">
      <c r="A72" s="66">
        <v>590</v>
      </c>
      <c r="B72" s="98" t="s">
        <v>17</v>
      </c>
      <c r="C72" s="116">
        <v>0</v>
      </c>
      <c r="D72" s="116">
        <v>0</v>
      </c>
      <c r="E72" s="116">
        <v>11.081395348837209</v>
      </c>
      <c r="F72" s="116">
        <v>0</v>
      </c>
      <c r="G72" s="116">
        <v>0</v>
      </c>
      <c r="H72" s="116">
        <v>9.713584958006507</v>
      </c>
      <c r="I72" s="116">
        <v>31.07017543859649</v>
      </c>
      <c r="J72" s="116">
        <v>67.319148936170208</v>
      </c>
      <c r="K72" s="116">
        <v>7.4451151603804444</v>
      </c>
      <c r="L72" s="116">
        <v>5.2764131069662898</v>
      </c>
      <c r="M72" s="116">
        <v>1.0950415331080399</v>
      </c>
      <c r="N72" s="116">
        <v>1.1019317561831703</v>
      </c>
    </row>
    <row r="73" spans="1:14" x14ac:dyDescent="0.2">
      <c r="A73" s="66">
        <v>600</v>
      </c>
      <c r="B73" s="98" t="s">
        <v>16</v>
      </c>
      <c r="C73" s="116">
        <v>1378.9367175220036</v>
      </c>
      <c r="D73" s="116">
        <v>980.32143157555311</v>
      </c>
      <c r="E73" s="116">
        <v>748.87738416269531</v>
      </c>
      <c r="F73" s="116">
        <v>857.99910262798483</v>
      </c>
      <c r="G73" s="116">
        <v>1215.586397541377</v>
      </c>
      <c r="H73" s="116">
        <v>1002.6963624225789</v>
      </c>
      <c r="I73" s="116">
        <v>1354.294247948824</v>
      </c>
      <c r="J73" s="116">
        <v>1349.8468319575586</v>
      </c>
      <c r="K73" s="116">
        <v>1410.0095020742947</v>
      </c>
      <c r="L73" s="116">
        <v>866.39804281797342</v>
      </c>
      <c r="M73" s="116">
        <v>997.72738565509167</v>
      </c>
      <c r="N73" s="116">
        <v>146.62140611657253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82.317545378379378</v>
      </c>
      <c r="D75" s="116">
        <v>128.04852033039137</v>
      </c>
      <c r="E75" s="116">
        <v>4.1986920695786569</v>
      </c>
      <c r="F75" s="116">
        <v>435.293479481487</v>
      </c>
      <c r="G75" s="116">
        <v>9.5713892916343344</v>
      </c>
      <c r="H75" s="116">
        <v>473.47502254905817</v>
      </c>
      <c r="I75" s="116">
        <v>250.77616773239077</v>
      </c>
      <c r="J75" s="116">
        <v>106.40156256252224</v>
      </c>
      <c r="K75" s="116">
        <v>454.6908057147869</v>
      </c>
      <c r="L75" s="116">
        <v>266.37526476312058</v>
      </c>
      <c r="M75" s="116">
        <v>11.896537396193269</v>
      </c>
      <c r="N75" s="116">
        <v>419.51883520324384</v>
      </c>
    </row>
    <row r="76" spans="1:14" x14ac:dyDescent="0.2">
      <c r="A76" s="66">
        <v>630</v>
      </c>
      <c r="B76" s="98" t="s">
        <v>14</v>
      </c>
      <c r="C76" s="116">
        <v>81.242101551846034</v>
      </c>
      <c r="D76" s="116">
        <v>2.0751227867792283</v>
      </c>
      <c r="E76" s="116">
        <v>1.0527964505768421</v>
      </c>
      <c r="F76" s="116">
        <v>2.1306107084853516</v>
      </c>
      <c r="G76" s="116">
        <v>4.2474118130121195</v>
      </c>
      <c r="H76" s="116">
        <v>96.094303753532529</v>
      </c>
      <c r="I76" s="116">
        <v>250.77616773239077</v>
      </c>
      <c r="J76" s="116">
        <v>106.40156256252224</v>
      </c>
      <c r="K76" s="116">
        <v>12.604786535827403</v>
      </c>
      <c r="L76" s="116">
        <v>3.1856181954106377</v>
      </c>
      <c r="M76" s="116">
        <v>8.6608027431155232</v>
      </c>
      <c r="N76" s="116">
        <v>4.3058341791089454</v>
      </c>
    </row>
    <row r="77" spans="1:14" x14ac:dyDescent="0.2">
      <c r="A77" s="66">
        <v>640</v>
      </c>
      <c r="B77" s="98" t="s">
        <v>13</v>
      </c>
      <c r="C77" s="116">
        <v>1.0754438265333404</v>
      </c>
      <c r="D77" s="116">
        <v>1.0845086547232594</v>
      </c>
      <c r="E77" s="116">
        <v>0</v>
      </c>
      <c r="F77" s="116">
        <v>77.129821483274938</v>
      </c>
      <c r="G77" s="116">
        <v>4.2474118130121195</v>
      </c>
      <c r="H77" s="116">
        <v>44.809290224097403</v>
      </c>
      <c r="I77" s="116">
        <v>0</v>
      </c>
      <c r="J77" s="116">
        <v>0</v>
      </c>
      <c r="K77" s="116">
        <v>442.08601917895948</v>
      </c>
      <c r="L77" s="116">
        <v>263.18964656770999</v>
      </c>
      <c r="M77" s="116">
        <v>8.7109423186179455</v>
      </c>
      <c r="N77" s="116">
        <v>4.4077270247326812</v>
      </c>
    </row>
    <row r="78" spans="1:14" x14ac:dyDescent="0.2">
      <c r="A78" s="66">
        <v>650</v>
      </c>
      <c r="B78" s="98" t="s">
        <v>12</v>
      </c>
      <c r="C78" s="116">
        <v>0</v>
      </c>
      <c r="D78" s="116">
        <v>124.88888888888889</v>
      </c>
      <c r="E78" s="116">
        <v>3.1458956190018146</v>
      </c>
      <c r="F78" s="116">
        <v>356.03304728972665</v>
      </c>
      <c r="G78" s="116">
        <v>3.1708461474020235</v>
      </c>
      <c r="H78" s="116">
        <v>332.5714285714285</v>
      </c>
      <c r="I78" s="116">
        <v>0</v>
      </c>
      <c r="J78" s="116">
        <v>0</v>
      </c>
      <c r="K78" s="116">
        <v>0</v>
      </c>
      <c r="L78" s="116">
        <v>0</v>
      </c>
      <c r="M78" s="116">
        <v>0</v>
      </c>
      <c r="N78" s="116">
        <v>410.80527399940235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72.718300969390484</v>
      </c>
      <c r="D80" s="116">
        <v>49.221190212692441</v>
      </c>
      <c r="E80" s="116">
        <v>2.1055929011536842</v>
      </c>
      <c r="F80" s="116">
        <v>78.195126837517606</v>
      </c>
      <c r="G80" s="116">
        <v>8.6125253248807638</v>
      </c>
      <c r="H80" s="116">
        <v>28.793572931841993</v>
      </c>
      <c r="I80" s="116">
        <v>18.705180596148981</v>
      </c>
      <c r="J80" s="116">
        <v>13.014813979840648</v>
      </c>
      <c r="K80" s="116">
        <v>3.258057536878352</v>
      </c>
      <c r="L80" s="116">
        <v>7.6637629869848993</v>
      </c>
      <c r="M80" s="116">
        <v>9.7972768160232384</v>
      </c>
      <c r="N80" s="116">
        <v>0</v>
      </c>
    </row>
    <row r="81" spans="1:14" x14ac:dyDescent="0.2">
      <c r="A81" s="66">
        <v>680</v>
      </c>
      <c r="B81" s="98" t="s">
        <v>10</v>
      </c>
      <c r="C81" s="116">
        <v>304.81409860758964</v>
      </c>
      <c r="D81" s="116">
        <v>47.963148700677628</v>
      </c>
      <c r="E81" s="116">
        <v>82.216033419853304</v>
      </c>
      <c r="F81" s="116">
        <v>30.681365480890797</v>
      </c>
      <c r="G81" s="116">
        <v>14.927430185069092</v>
      </c>
      <c r="H81" s="116">
        <v>199.36931643459081</v>
      </c>
      <c r="I81" s="116">
        <v>78.522672601381174</v>
      </c>
      <c r="J81" s="116">
        <v>10.777028541782874</v>
      </c>
      <c r="K81" s="116">
        <v>4.3440767158378026</v>
      </c>
      <c r="L81" s="116">
        <v>5.4741164192749281</v>
      </c>
      <c r="M81" s="116">
        <v>361.52184390250886</v>
      </c>
      <c r="N81" s="116">
        <v>8.7135612038416266</v>
      </c>
    </row>
    <row r="82" spans="1:14" x14ac:dyDescent="0.2">
      <c r="A82" s="66">
        <v>690</v>
      </c>
      <c r="B82" s="98" t="s">
        <v>9</v>
      </c>
      <c r="C82" s="116">
        <v>0</v>
      </c>
      <c r="D82" s="116">
        <v>0</v>
      </c>
      <c r="E82" s="116">
        <v>12.633557406922106</v>
      </c>
      <c r="F82" s="116">
        <v>0</v>
      </c>
      <c r="G82" s="116">
        <v>0</v>
      </c>
      <c r="H82" s="116">
        <v>1.0792872175562787</v>
      </c>
      <c r="I82" s="116">
        <v>3.1700928768507364</v>
      </c>
      <c r="J82" s="116">
        <v>21.691356633067748</v>
      </c>
      <c r="K82" s="116">
        <v>56.47299730589144</v>
      </c>
      <c r="L82" s="116">
        <v>4.3792931354199425</v>
      </c>
      <c r="M82" s="116">
        <v>0</v>
      </c>
      <c r="N82" s="116">
        <v>0</v>
      </c>
    </row>
    <row r="83" spans="1:14" x14ac:dyDescent="0.2">
      <c r="A83" s="66">
        <v>700</v>
      </c>
      <c r="B83" s="98" t="s">
        <v>8</v>
      </c>
      <c r="C83" s="116">
        <v>2.1508876530666807</v>
      </c>
      <c r="D83" s="116">
        <v>1.0845086547232594</v>
      </c>
      <c r="E83" s="116">
        <v>1.0269006010299404</v>
      </c>
      <c r="F83" s="116">
        <v>2.1306107084853516</v>
      </c>
      <c r="G83" s="116">
        <v>0</v>
      </c>
      <c r="H83" s="116">
        <v>0</v>
      </c>
      <c r="I83" s="116">
        <v>96.380619192640197</v>
      </c>
      <c r="J83" s="116">
        <v>102.06329123590869</v>
      </c>
      <c r="K83" s="116">
        <v>0</v>
      </c>
      <c r="L83" s="116">
        <v>1.0948232838549856</v>
      </c>
      <c r="M83" s="116">
        <v>0</v>
      </c>
      <c r="N83" s="116">
        <v>2.1398802593182742</v>
      </c>
    </row>
    <row r="84" spans="1:14" x14ac:dyDescent="0.2">
      <c r="A84" s="66">
        <v>710</v>
      </c>
      <c r="B84" s="98" t="s">
        <v>7</v>
      </c>
      <c r="C84" s="116">
        <v>0</v>
      </c>
      <c r="D84" s="116">
        <v>1.0337338857010525</v>
      </c>
      <c r="E84" s="116">
        <v>1.0527964505768421</v>
      </c>
      <c r="F84" s="116">
        <v>0</v>
      </c>
      <c r="G84" s="116">
        <v>0</v>
      </c>
      <c r="H84" s="116">
        <v>41.571428571428569</v>
      </c>
      <c r="I84" s="116">
        <v>3.1700928768507364</v>
      </c>
      <c r="J84" s="116">
        <v>0</v>
      </c>
      <c r="K84" s="116">
        <v>0</v>
      </c>
      <c r="L84" s="116">
        <v>0</v>
      </c>
      <c r="M84" s="116">
        <v>0</v>
      </c>
      <c r="N84" s="116">
        <v>0</v>
      </c>
    </row>
    <row r="85" spans="1:14" x14ac:dyDescent="0.2">
      <c r="B85" s="98" t="s">
        <v>22</v>
      </c>
      <c r="C85" s="116">
        <v>3.1906036137635678</v>
      </c>
      <c r="D85" s="116">
        <v>3.2535259641697785</v>
      </c>
      <c r="E85" s="116">
        <v>103.94374394184223</v>
      </c>
      <c r="F85" s="116">
        <v>53.868224878015887</v>
      </c>
      <c r="G85" s="116">
        <v>6.3416922948040471</v>
      </c>
      <c r="H85" s="116">
        <v>44.716492768179357</v>
      </c>
      <c r="I85" s="116">
        <v>111.91570691193844</v>
      </c>
      <c r="J85" s="116">
        <v>5.4228391582669371</v>
      </c>
      <c r="K85" s="116">
        <v>4.3440767158378026</v>
      </c>
      <c r="L85" s="116">
        <v>0</v>
      </c>
      <c r="M85" s="116">
        <v>0</v>
      </c>
      <c r="N85" s="116">
        <v>3.3057952685495109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80.970065356170878</v>
      </c>
      <c r="D88" s="118">
        <v>60.988395502822165</v>
      </c>
      <c r="E88" s="118">
        <v>61.403205289003878</v>
      </c>
      <c r="F88" s="118">
        <v>76.438003145874063</v>
      </c>
      <c r="G88" s="118">
        <v>61.816020787409663</v>
      </c>
      <c r="H88" s="118">
        <v>58.158103085313748</v>
      </c>
      <c r="I88" s="118">
        <v>74.881031009809831</v>
      </c>
      <c r="J88" s="118">
        <v>55.487496655061207</v>
      </c>
      <c r="K88" s="118">
        <v>72.31468209729222</v>
      </c>
      <c r="L88" s="118">
        <v>84.352546669259283</v>
      </c>
      <c r="M88" s="118">
        <v>69.137603254777829</v>
      </c>
      <c r="N88" s="118">
        <v>92.443945084855088</v>
      </c>
    </row>
    <row r="89" spans="1:14" x14ac:dyDescent="0.2">
      <c r="A89" s="66">
        <v>750</v>
      </c>
      <c r="B89" s="98" t="s">
        <v>192</v>
      </c>
      <c r="C89" s="118">
        <v>19.029934643829016</v>
      </c>
      <c r="D89" s="118">
        <v>39.011604497177942</v>
      </c>
      <c r="E89" s="118">
        <v>38.596794710996349</v>
      </c>
      <c r="F89" s="118">
        <v>23.561996854126011</v>
      </c>
      <c r="G89" s="118">
        <v>38.183979212590259</v>
      </c>
      <c r="H89" s="118">
        <v>41.841896914686089</v>
      </c>
      <c r="I89" s="118">
        <v>25.11896899019024</v>
      </c>
      <c r="J89" s="118">
        <v>44.512503344938708</v>
      </c>
      <c r="K89" s="118">
        <v>27.68531790270773</v>
      </c>
      <c r="L89" s="118">
        <v>15.647453330740651</v>
      </c>
      <c r="M89" s="118">
        <v>30.862396745221961</v>
      </c>
      <c r="N89" s="118">
        <v>7.5560549151450092</v>
      </c>
    </row>
    <row r="90" spans="1:14" x14ac:dyDescent="0.2">
      <c r="A90" s="66">
        <v>760</v>
      </c>
      <c r="B90" s="98" t="s">
        <v>5</v>
      </c>
      <c r="C90" s="118">
        <v>1.7077858795152157</v>
      </c>
      <c r="D90" s="118">
        <v>1.8708472587846883</v>
      </c>
      <c r="E90" s="118">
        <v>2.2179496851615674</v>
      </c>
      <c r="F90" s="118">
        <v>1.5610203781423078</v>
      </c>
      <c r="G90" s="118">
        <v>1.6316062548031214</v>
      </c>
      <c r="H90" s="118">
        <v>2.3159685125346088</v>
      </c>
      <c r="I90" s="118">
        <v>2.1756878119526486</v>
      </c>
      <c r="J90" s="118">
        <v>1.9689913822284677</v>
      </c>
      <c r="K90" s="118">
        <v>1.4124662652143729</v>
      </c>
      <c r="L90" s="118">
        <v>1.2923335619260654</v>
      </c>
      <c r="M90" s="118">
        <v>1.7839473214467527</v>
      </c>
      <c r="N90" s="118">
        <v>1.5225002490121586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231.02450096073505</v>
      </c>
      <c r="D92" s="116">
        <v>174.00852956353694</v>
      </c>
      <c r="E92" s="116">
        <v>51.049270888481601</v>
      </c>
      <c r="F92" s="116">
        <v>460.64831819116432</v>
      </c>
      <c r="G92" s="116">
        <v>38.697513112535177</v>
      </c>
      <c r="H92" s="116">
        <v>533.22745253747485</v>
      </c>
      <c r="I92" s="116">
        <v>20.937551774909302</v>
      </c>
      <c r="J92" s="116">
        <v>39.044441939521946</v>
      </c>
      <c r="K92" s="116">
        <v>661.57887964989197</v>
      </c>
      <c r="L92" s="116">
        <v>10.89994533124257</v>
      </c>
      <c r="M92" s="116">
        <v>27.376038327700996</v>
      </c>
      <c r="N92" s="116">
        <v>443.86322668489737</v>
      </c>
    </row>
    <row r="93" spans="1:14" x14ac:dyDescent="0.2">
      <c r="A93" s="66">
        <v>790</v>
      </c>
      <c r="B93" s="98" t="s">
        <v>3</v>
      </c>
      <c r="C93" s="116">
        <v>1903.0210378792037</v>
      </c>
      <c r="D93" s="116">
        <v>1044.5560376047679</v>
      </c>
      <c r="E93" s="116">
        <v>1026.9525706014731</v>
      </c>
      <c r="F93" s="116">
        <v>1176.0687681451989</v>
      </c>
      <c r="G93" s="116">
        <v>1564.275372768187</v>
      </c>
      <c r="H93" s="116">
        <v>1386.5340908930784</v>
      </c>
      <c r="I93" s="116">
        <v>1872.4301839730633</v>
      </c>
      <c r="J93" s="116">
        <v>1705.8961478334202</v>
      </c>
      <c r="K93" s="116">
        <v>1272.6789952900394</v>
      </c>
      <c r="L93" s="116">
        <v>1501.4760983181868</v>
      </c>
      <c r="M93" s="116">
        <v>1359.9389452265241</v>
      </c>
      <c r="N93" s="116">
        <v>957.24133388830137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554.91331619251685</v>
      </c>
      <c r="D95" s="116">
        <v>246.69489720422439</v>
      </c>
      <c r="E95" s="116">
        <v>507.9521407331041</v>
      </c>
      <c r="F95" s="116">
        <v>932.88216652549329</v>
      </c>
      <c r="G95" s="116">
        <v>964.35361709964036</v>
      </c>
      <c r="H95" s="116">
        <v>1055.5729287292552</v>
      </c>
      <c r="I95" s="116">
        <v>898.56920886881278</v>
      </c>
      <c r="J95" s="116">
        <v>884.6571242347062</v>
      </c>
      <c r="K95" s="116">
        <v>664.32226624444218</v>
      </c>
      <c r="L95" s="116">
        <v>564.20612643111269</v>
      </c>
      <c r="M95" s="116">
        <v>764.11122702515752</v>
      </c>
      <c r="N95" s="116">
        <v>882.46757649259973</v>
      </c>
    </row>
    <row r="96" spans="1:14" x14ac:dyDescent="0.2">
      <c r="A96" s="66">
        <v>820</v>
      </c>
      <c r="B96" s="98" t="s">
        <v>1</v>
      </c>
      <c r="C96" s="116">
        <v>1579.1322226474217</v>
      </c>
      <c r="D96" s="116">
        <v>971.8696699640808</v>
      </c>
      <c r="E96" s="116">
        <v>570.04970075685162</v>
      </c>
      <c r="F96" s="116">
        <v>703.83491981087286</v>
      </c>
      <c r="G96" s="116">
        <v>638.61926878108102</v>
      </c>
      <c r="H96" s="116">
        <v>864.1886147012948</v>
      </c>
      <c r="I96" s="116">
        <v>994.79852687916105</v>
      </c>
      <c r="J96" s="116">
        <v>860.28346553823485</v>
      </c>
      <c r="K96" s="116">
        <v>1269.9356086954892</v>
      </c>
      <c r="L96" s="116">
        <v>948.16991721831437</v>
      </c>
      <c r="M96" s="116">
        <v>623.20375652906694</v>
      </c>
      <c r="N96" s="116">
        <v>518.63698408059906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1573.7907313805915</v>
      </c>
      <c r="D98" s="116">
        <v>969.70065265463427</v>
      </c>
      <c r="E98" s="116">
        <v>562.69261933554242</v>
      </c>
      <c r="F98" s="116">
        <v>575.99542090824298</v>
      </c>
      <c r="G98" s="116">
        <v>634.3130061186406</v>
      </c>
      <c r="H98" s="116">
        <v>844.99343842507687</v>
      </c>
      <c r="I98" s="116">
        <v>991.46712833577499</v>
      </c>
      <c r="J98" s="116">
        <v>855.94519421162124</v>
      </c>
      <c r="K98" s="116">
        <v>1247.1902716669099</v>
      </c>
      <c r="L98" s="116">
        <v>941.6492650224917</v>
      </c>
      <c r="M98" s="116">
        <v>617.72854886352673</v>
      </c>
      <c r="N98" s="116">
        <v>513.29451323549722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39.213855498214457</v>
      </c>
      <c r="D100" s="116">
        <v>38.327998092836943</v>
      </c>
      <c r="E100" s="116">
        <v>34.056053732425681</v>
      </c>
      <c r="F100" s="116">
        <v>36.069313084398843</v>
      </c>
      <c r="G100" s="116">
        <v>45.936286414816372</v>
      </c>
      <c r="H100" s="116">
        <v>41.090759688806642</v>
      </c>
      <c r="I100" s="116">
        <v>39.500098561217946</v>
      </c>
      <c r="J100" s="116">
        <v>43.068675475941212</v>
      </c>
      <c r="K100" s="116">
        <v>44.360349083983039</v>
      </c>
      <c r="L100" s="116">
        <v>32.627325502985805</v>
      </c>
      <c r="M100" s="116">
        <v>32.953723196507362</v>
      </c>
      <c r="N100" s="116">
        <v>46.695068557683214</v>
      </c>
    </row>
    <row r="101" spans="1:14" x14ac:dyDescent="0.2">
      <c r="A101" s="66">
        <v>852</v>
      </c>
      <c r="B101" s="98" t="s">
        <v>149</v>
      </c>
      <c r="C101" s="118">
        <v>2.1301286668532278</v>
      </c>
      <c r="D101" s="118">
        <v>1.8086711460553773</v>
      </c>
      <c r="E101" s="118">
        <v>2.3314550844780766</v>
      </c>
      <c r="F101" s="118">
        <v>1.9121442751180591</v>
      </c>
      <c r="G101" s="118">
        <v>2.0079942893367941</v>
      </c>
      <c r="H101" s="118">
        <v>1.6130526569729455</v>
      </c>
      <c r="I101" s="118">
        <v>2.2796405224046277</v>
      </c>
      <c r="J101" s="118">
        <v>2.3139628780315085</v>
      </c>
      <c r="K101" s="118">
        <v>2.397836958191661</v>
      </c>
      <c r="L101" s="118">
        <v>2.2323693391535135</v>
      </c>
      <c r="M101" s="118">
        <v>2.2525782247567632</v>
      </c>
      <c r="N101" s="118">
        <v>2.0150291466892152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O504"/>
  <sheetViews>
    <sheetView topLeftCell="B1" workbookViewId="0">
      <selection activeCell="K28" sqref="K28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182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8228.7878893190591</v>
      </c>
      <c r="D4" s="116">
        <v>8370.7632719567682</v>
      </c>
      <c r="E4" s="116">
        <v>10308.264849998735</v>
      </c>
      <c r="F4" s="116">
        <v>12081.299045415046</v>
      </c>
      <c r="G4" s="116">
        <v>11356.7665367721</v>
      </c>
      <c r="H4" s="116">
        <v>9283.8652297345252</v>
      </c>
      <c r="I4" s="116">
        <v>16507.513372749236</v>
      </c>
      <c r="J4" s="116">
        <v>18506.493522739431</v>
      </c>
      <c r="K4" s="116">
        <v>14464.875169484989</v>
      </c>
      <c r="L4" s="116">
        <v>14500.726515484452</v>
      </c>
      <c r="M4" s="116">
        <v>8791.2045634519418</v>
      </c>
      <c r="N4" s="116">
        <v>10264.797641665244</v>
      </c>
    </row>
    <row r="5" spans="1:15" x14ac:dyDescent="0.2">
      <c r="A5" s="66">
        <v>40</v>
      </c>
      <c r="B5" s="98" t="s">
        <v>64</v>
      </c>
      <c r="C5" s="116">
        <v>5906.7878893190473</v>
      </c>
      <c r="D5" s="116">
        <v>5891.7632719566382</v>
      </c>
      <c r="E5" s="116">
        <v>6489.2648499982615</v>
      </c>
      <c r="F5" s="116">
        <v>8735.2990454145638</v>
      </c>
      <c r="G5" s="116">
        <v>8298.7665367722075</v>
      </c>
      <c r="H5" s="116">
        <v>6754.8652297350009</v>
      </c>
      <c r="I5" s="116">
        <v>13173.513372749823</v>
      </c>
      <c r="J5" s="116">
        <v>15530.493522739227</v>
      </c>
      <c r="K5" s="116">
        <v>11908.875169484641</v>
      </c>
      <c r="L5" s="116">
        <v>11675.726515484732</v>
      </c>
      <c r="M5" s="116">
        <v>6589.2045634519027</v>
      </c>
      <c r="N5" s="116">
        <v>7461.797641665069</v>
      </c>
    </row>
    <row r="6" spans="1:15" x14ac:dyDescent="0.2">
      <c r="A6" s="66">
        <v>50</v>
      </c>
      <c r="B6" s="98" t="s">
        <v>65</v>
      </c>
      <c r="C6" s="116">
        <v>2322.0000000000005</v>
      </c>
      <c r="D6" s="116">
        <v>2478.9999999999995</v>
      </c>
      <c r="E6" s="116">
        <v>3819</v>
      </c>
      <c r="F6" s="116">
        <v>3346</v>
      </c>
      <c r="G6" s="116">
        <v>3057.9999999999977</v>
      </c>
      <c r="H6" s="116">
        <v>2528.9999999999995</v>
      </c>
      <c r="I6" s="116">
        <v>3334.0000000000009</v>
      </c>
      <c r="J6" s="116">
        <v>2976.0000000000009</v>
      </c>
      <c r="K6" s="116">
        <v>2556.0000000000005</v>
      </c>
      <c r="L6" s="116">
        <v>2824.9999999999995</v>
      </c>
      <c r="M6" s="116">
        <v>2202</v>
      </c>
      <c r="N6" s="116">
        <v>2803</v>
      </c>
    </row>
    <row r="7" spans="1:15" x14ac:dyDescent="0.2">
      <c r="A7" s="66">
        <v>60</v>
      </c>
      <c r="B7" s="98" t="s">
        <v>62</v>
      </c>
      <c r="C7" s="116">
        <v>118005.86000160748</v>
      </c>
      <c r="D7" s="116">
        <v>105488.62704882245</v>
      </c>
      <c r="E7" s="116">
        <v>130538.38556252788</v>
      </c>
      <c r="F7" s="116">
        <v>151404.16870524862</v>
      </c>
      <c r="G7" s="116">
        <v>146210.72789456864</v>
      </c>
      <c r="H7" s="116">
        <v>117638.95628129954</v>
      </c>
      <c r="I7" s="116">
        <v>218659.90917297589</v>
      </c>
      <c r="J7" s="116">
        <v>229516.83103019625</v>
      </c>
      <c r="K7" s="116">
        <v>185584.91276923748</v>
      </c>
      <c r="L7" s="116">
        <v>190971.12292456688</v>
      </c>
      <c r="M7" s="116">
        <v>122209.49816571752</v>
      </c>
      <c r="N7" s="116">
        <v>146791.7915326423</v>
      </c>
    </row>
    <row r="8" spans="1:15" x14ac:dyDescent="0.2">
      <c r="A8" s="66">
        <v>70</v>
      </c>
      <c r="B8" s="98" t="s">
        <v>61</v>
      </c>
      <c r="C8" s="116">
        <v>3806.6406452131368</v>
      </c>
      <c r="D8" s="116">
        <v>3767.4509660293793</v>
      </c>
      <c r="E8" s="116">
        <v>4210.9156633073662</v>
      </c>
      <c r="F8" s="116">
        <v>5046.8056235082704</v>
      </c>
      <c r="G8" s="116">
        <v>4716.4750933731839</v>
      </c>
      <c r="H8" s="116">
        <v>3921.2985427099711</v>
      </c>
      <c r="I8" s="116">
        <v>7053.5454571927521</v>
      </c>
      <c r="J8" s="116">
        <v>7403.7687429095331</v>
      </c>
      <c r="K8" s="116">
        <v>6186.1637589745724</v>
      </c>
      <c r="L8" s="116">
        <v>6160.3588040182658</v>
      </c>
      <c r="M8" s="116">
        <v>4073.6499388572397</v>
      </c>
      <c r="N8" s="116">
        <v>4735.2190816981465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6113.8687926790863</v>
      </c>
      <c r="D13" s="116">
        <v>6127.3621363230332</v>
      </c>
      <c r="E13" s="116">
        <v>7153.8354516516683</v>
      </c>
      <c r="F13" s="116">
        <v>8424.3952615781454</v>
      </c>
      <c r="G13" s="116">
        <v>7869.3905199242827</v>
      </c>
      <c r="H13" s="116">
        <v>6415.7055186957368</v>
      </c>
      <c r="I13" s="116">
        <v>12776.382523754664</v>
      </c>
      <c r="J13" s="116">
        <v>12958.456097876377</v>
      </c>
      <c r="K13" s="116">
        <v>10757.579864950843</v>
      </c>
      <c r="L13" s="116">
        <v>10314.714427487213</v>
      </c>
      <c r="M13" s="116">
        <v>6811.8293109467377</v>
      </c>
      <c r="N13" s="116">
        <v>7804.861797754289</v>
      </c>
    </row>
    <row r="14" spans="1:15" x14ac:dyDescent="0.2">
      <c r="A14" s="66">
        <v>120</v>
      </c>
      <c r="B14" s="98" t="s">
        <v>118</v>
      </c>
      <c r="C14" s="116">
        <v>2709.6909068832465</v>
      </c>
      <c r="D14" s="116">
        <v>3194.2383619051848</v>
      </c>
      <c r="E14" s="116">
        <v>3912.7717108884208</v>
      </c>
      <c r="F14" s="116">
        <v>3955.1648069571747</v>
      </c>
      <c r="G14" s="116">
        <v>3499.2330336014297</v>
      </c>
      <c r="H14" s="116">
        <v>2670.7831754888766</v>
      </c>
      <c r="I14" s="116">
        <v>5398.8402171587622</v>
      </c>
      <c r="J14" s="116">
        <v>4808.4106314495757</v>
      </c>
      <c r="K14" s="116">
        <v>4865.8939789653123</v>
      </c>
      <c r="L14" s="116">
        <v>4404.761131636541</v>
      </c>
      <c r="M14" s="116">
        <v>3156.5949610633556</v>
      </c>
      <c r="N14" s="116">
        <v>3631.2340792348446</v>
      </c>
    </row>
    <row r="15" spans="1:15" x14ac:dyDescent="0.2">
      <c r="A15" s="66">
        <v>121</v>
      </c>
      <c r="B15" s="98" t="s">
        <v>159</v>
      </c>
      <c r="C15" s="116">
        <v>215.22931700615678</v>
      </c>
      <c r="D15" s="116">
        <v>363.31572664332208</v>
      </c>
      <c r="E15" s="116">
        <v>325.81435419327312</v>
      </c>
      <c r="F15" s="116">
        <v>348.47114558647735</v>
      </c>
      <c r="G15" s="116">
        <v>376.13067288297185</v>
      </c>
      <c r="H15" s="116">
        <v>323.54243147035385</v>
      </c>
      <c r="I15" s="116">
        <v>708.01006839068646</v>
      </c>
      <c r="J15" s="116">
        <v>824.93112903513759</v>
      </c>
      <c r="K15" s="116">
        <v>565.85342808961286</v>
      </c>
      <c r="L15" s="116">
        <v>357.01519764764123</v>
      </c>
      <c r="M15" s="116">
        <v>259.23408957461874</v>
      </c>
      <c r="N15" s="116">
        <v>269.34546284733176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1583.4316838657592</v>
      </c>
      <c r="D17" s="116">
        <v>1562.3191069224952</v>
      </c>
      <c r="E17" s="116">
        <v>1641.9079403988048</v>
      </c>
      <c r="F17" s="116">
        <v>2932.281217060689</v>
      </c>
      <c r="G17" s="116">
        <v>2749.8739151074965</v>
      </c>
      <c r="H17" s="116">
        <v>2659.1754243622831</v>
      </c>
      <c r="I17" s="116">
        <v>4498.1843688289346</v>
      </c>
      <c r="J17" s="116">
        <v>4987.4132543957548</v>
      </c>
      <c r="K17" s="116">
        <v>3626.9709527018426</v>
      </c>
      <c r="L17" s="116">
        <v>3675.2717897459966</v>
      </c>
      <c r="M17" s="116">
        <v>2119.0470440768504</v>
      </c>
      <c r="N17" s="116">
        <v>2167.3051553899586</v>
      </c>
    </row>
    <row r="18" spans="1:14" x14ac:dyDescent="0.2">
      <c r="A18" s="66">
        <v>150</v>
      </c>
      <c r="B18" s="98" t="s">
        <v>120</v>
      </c>
      <c r="C18" s="116">
        <v>192.88082061206129</v>
      </c>
      <c r="D18" s="116">
        <v>218.48217877831993</v>
      </c>
      <c r="E18" s="116">
        <v>224.07837128791016</v>
      </c>
      <c r="F18" s="116">
        <v>270.51789484951922</v>
      </c>
      <c r="G18" s="116">
        <v>328.8833502779284</v>
      </c>
      <c r="H18" s="116">
        <v>214.63575321225636</v>
      </c>
      <c r="I18" s="116">
        <v>443.17572467691224</v>
      </c>
      <c r="J18" s="116">
        <v>528.06951719845074</v>
      </c>
      <c r="K18" s="116">
        <v>357.77137588099674</v>
      </c>
      <c r="L18" s="116">
        <v>358.2856815839786</v>
      </c>
      <c r="M18" s="116">
        <v>244.09729928812274</v>
      </c>
      <c r="N18" s="116">
        <v>261.85831827998089</v>
      </c>
    </row>
    <row r="19" spans="1:14" x14ac:dyDescent="0.2">
      <c r="A19" s="66">
        <v>151</v>
      </c>
      <c r="B19" s="98" t="s">
        <v>160</v>
      </c>
      <c r="C19" s="116">
        <v>82.666263179721398</v>
      </c>
      <c r="D19" s="116">
        <v>87.467533593312567</v>
      </c>
      <c r="E19" s="116">
        <v>100.03145583976958</v>
      </c>
      <c r="F19" s="116">
        <v>148.98831513373759</v>
      </c>
      <c r="G19" s="116">
        <v>180.33965321736531</v>
      </c>
      <c r="H19" s="116">
        <v>581.76180703834802</v>
      </c>
      <c r="I19" s="116">
        <v>134.51894293896709</v>
      </c>
      <c r="J19" s="116">
        <v>280.52085888701419</v>
      </c>
      <c r="K19" s="116">
        <v>413.10479338928411</v>
      </c>
      <c r="L19" s="116">
        <v>570.89778729640909</v>
      </c>
      <c r="M19" s="116">
        <v>77.648794143550063</v>
      </c>
      <c r="N19" s="116">
        <v>88.537849344980899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3279.9893639606776</v>
      </c>
      <c r="D21" s="116">
        <v>2890.1443243872286</v>
      </c>
      <c r="E21" s="116">
        <v>3798.2789452397187</v>
      </c>
      <c r="F21" s="116">
        <v>4755.4103038752</v>
      </c>
      <c r="G21" s="116">
        <v>5284.1340317879167</v>
      </c>
      <c r="H21" s="116">
        <v>4812.6066637999611</v>
      </c>
      <c r="I21" s="116">
        <v>6952.6166424229914</v>
      </c>
      <c r="J21" s="116">
        <v>9408.8484821596703</v>
      </c>
      <c r="K21" s="116">
        <v>6990.3780295905963</v>
      </c>
      <c r="L21" s="116">
        <v>6772.943621925242</v>
      </c>
      <c r="M21" s="116">
        <v>3825.7821292435488</v>
      </c>
      <c r="N21" s="116">
        <v>3975.7544077720863</v>
      </c>
    </row>
    <row r="22" spans="1:14" x14ac:dyDescent="0.2">
      <c r="A22" s="66">
        <v>180</v>
      </c>
      <c r="B22" s="98" t="s">
        <v>43</v>
      </c>
      <c r="C22" s="116">
        <v>3221.6016534850874</v>
      </c>
      <c r="D22" s="116">
        <v>2800.0082799896045</v>
      </c>
      <c r="E22" s="116">
        <v>3368.0604395100422</v>
      </c>
      <c r="F22" s="116">
        <v>4695.3803348204183</v>
      </c>
      <c r="G22" s="116">
        <v>5178.1042938820565</v>
      </c>
      <c r="H22" s="116">
        <v>4791.3425827031642</v>
      </c>
      <c r="I22" s="116">
        <v>6880.3023089291046</v>
      </c>
      <c r="J22" s="116">
        <v>9337.9731058778489</v>
      </c>
      <c r="K22" s="116">
        <v>6937.0398869268611</v>
      </c>
      <c r="L22" s="116">
        <v>6727.6051835311118</v>
      </c>
      <c r="M22" s="116">
        <v>3800.9193843959056</v>
      </c>
      <c r="N22" s="116">
        <v>3910.3584371440948</v>
      </c>
    </row>
    <row r="23" spans="1:14" x14ac:dyDescent="0.2">
      <c r="A23" s="66">
        <v>190</v>
      </c>
      <c r="B23" s="98" t="s">
        <v>42</v>
      </c>
      <c r="C23" s="116">
        <v>642.46176360625213</v>
      </c>
      <c r="D23" s="116">
        <v>887.22956705018032</v>
      </c>
      <c r="E23" s="116">
        <v>1062.9620065375072</v>
      </c>
      <c r="F23" s="116">
        <v>1355.3732830823578</v>
      </c>
      <c r="G23" s="116">
        <v>1428.863834290489</v>
      </c>
      <c r="H23" s="116">
        <v>1585.042945209955</v>
      </c>
      <c r="I23" s="116">
        <v>1520.0035154741774</v>
      </c>
      <c r="J23" s="116">
        <v>2602.2324791099131</v>
      </c>
      <c r="K23" s="116">
        <v>1932.1825420649604</v>
      </c>
      <c r="L23" s="116">
        <v>1355.1012826445717</v>
      </c>
      <c r="M23" s="116">
        <v>769.56498410739209</v>
      </c>
      <c r="N23" s="116">
        <v>980.17428494711589</v>
      </c>
    </row>
    <row r="24" spans="1:14" x14ac:dyDescent="0.2">
      <c r="A24" s="66">
        <v>191</v>
      </c>
      <c r="B24" s="98" t="s">
        <v>137</v>
      </c>
      <c r="C24" s="116">
        <v>111.19491434836253</v>
      </c>
      <c r="D24" s="116">
        <v>125.64807939636283</v>
      </c>
      <c r="E24" s="116">
        <v>92.563802886877482</v>
      </c>
      <c r="F24" s="116">
        <v>171.21865221517879</v>
      </c>
      <c r="G24" s="116">
        <v>237.95246425850758</v>
      </c>
      <c r="H24" s="116">
        <v>579.99568852435755</v>
      </c>
      <c r="I24" s="116">
        <v>350.52309192641036</v>
      </c>
      <c r="J24" s="116">
        <v>191.34530317011078</v>
      </c>
      <c r="K24" s="116">
        <v>389.18211735066478</v>
      </c>
      <c r="L24" s="116">
        <v>552.92939253518387</v>
      </c>
      <c r="M24" s="116">
        <v>112.46021447021681</v>
      </c>
      <c r="N24" s="116">
        <v>99.158807782136904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150.793078815331</v>
      </c>
      <c r="D26" s="116">
        <v>200.26891990915743</v>
      </c>
      <c r="E26" s="116">
        <v>465.89398620428221</v>
      </c>
      <c r="F26" s="116">
        <v>128.103043133992</v>
      </c>
      <c r="G26" s="116">
        <v>167.11518048785058</v>
      </c>
      <c r="H26" s="116">
        <v>75.635291988196556</v>
      </c>
      <c r="I26" s="116">
        <v>230.61046350241332</v>
      </c>
      <c r="J26" s="116">
        <v>188.80027254443982</v>
      </c>
      <c r="K26" s="116">
        <v>196.12763301980422</v>
      </c>
      <c r="L26" s="116">
        <v>154.27173921549294</v>
      </c>
      <c r="M26" s="116">
        <v>115.09679810703699</v>
      </c>
      <c r="N26" s="116">
        <v>134.01367752658771</v>
      </c>
    </row>
    <row r="27" spans="1:14" x14ac:dyDescent="0.2">
      <c r="A27" s="66">
        <v>220</v>
      </c>
      <c r="B27" s="98" t="s">
        <v>139</v>
      </c>
      <c r="C27" s="116">
        <v>4.2619002912277733</v>
      </c>
      <c r="D27" s="116">
        <v>6.2865718097143617</v>
      </c>
      <c r="E27" s="116">
        <v>1.0527964505768421</v>
      </c>
      <c r="F27" s="116">
        <v>3.1959160627280276</v>
      </c>
      <c r="G27" s="116">
        <v>2.0723335817675439</v>
      </c>
      <c r="H27" s="116">
        <v>1.0792872175562787</v>
      </c>
      <c r="I27" s="116">
        <v>2.1133952512338241</v>
      </c>
      <c r="J27" s="116">
        <v>2.1691356633067747</v>
      </c>
      <c r="K27" s="116">
        <v>0</v>
      </c>
      <c r="L27" s="116">
        <v>0</v>
      </c>
      <c r="M27" s="116">
        <v>1.0456515868616667</v>
      </c>
      <c r="N27" s="116">
        <v>5.3201108180375067</v>
      </c>
    </row>
    <row r="28" spans="1:14" x14ac:dyDescent="0.2">
      <c r="A28" s="66">
        <v>221</v>
      </c>
      <c r="B28" s="98" t="s">
        <v>140</v>
      </c>
      <c r="C28" s="116">
        <v>40.751387512619317</v>
      </c>
      <c r="D28" s="116">
        <v>41.381225986415707</v>
      </c>
      <c r="E28" s="116">
        <v>18.91285491219702</v>
      </c>
      <c r="F28" s="116">
        <v>31.85289762447627</v>
      </c>
      <c r="G28" s="116">
        <v>23.37864565611924</v>
      </c>
      <c r="H28" s="116">
        <v>32.096045428503871</v>
      </c>
      <c r="I28" s="116">
        <v>63.340315456681381</v>
      </c>
      <c r="J28" s="116">
        <v>42.982861140002036</v>
      </c>
      <c r="K28" s="116">
        <v>70.522970067510983</v>
      </c>
      <c r="L28" s="116">
        <v>49.961445707631377</v>
      </c>
      <c r="M28" s="116">
        <v>32.45500197938614</v>
      </c>
      <c r="N28" s="116">
        <v>31.381261611003147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183.72027539537697</v>
      </c>
      <c r="D30" s="116">
        <v>74.009661704903777</v>
      </c>
      <c r="E30" s="116">
        <v>84.179079597507368</v>
      </c>
      <c r="F30" s="116">
        <v>89.861919076189395</v>
      </c>
      <c r="G30" s="116">
        <v>90.717959773525536</v>
      </c>
      <c r="H30" s="116">
        <v>58.546975889440873</v>
      </c>
      <c r="I30" s="116">
        <v>144.41536563431467</v>
      </c>
      <c r="J30" s="116">
        <v>247.13228726363855</v>
      </c>
      <c r="K30" s="116">
        <v>116.37426090778628</v>
      </c>
      <c r="L30" s="116">
        <v>104.46497974669148</v>
      </c>
      <c r="M30" s="116">
        <v>85.301385373308477</v>
      </c>
      <c r="N30" s="116">
        <v>63.605550775773345</v>
      </c>
    </row>
    <row r="31" spans="1:14" x14ac:dyDescent="0.2">
      <c r="A31" s="66">
        <v>250</v>
      </c>
      <c r="B31" s="98" t="s">
        <v>142</v>
      </c>
      <c r="C31" s="116">
        <v>0</v>
      </c>
      <c r="D31" s="116">
        <v>3.2535259641697785</v>
      </c>
      <c r="E31" s="116">
        <v>4.185289952760467</v>
      </c>
      <c r="F31" s="116">
        <v>10.467093287519763</v>
      </c>
      <c r="G31" s="116">
        <v>8.4913287007017928</v>
      </c>
      <c r="H31" s="116">
        <v>0</v>
      </c>
      <c r="I31" s="116">
        <v>6.4458274134582538</v>
      </c>
      <c r="J31" s="116">
        <v>6.3701074404183222</v>
      </c>
      <c r="K31" s="116">
        <v>2.066901408450704</v>
      </c>
      <c r="L31" s="116">
        <v>5.2269872788891298</v>
      </c>
      <c r="M31" s="116">
        <v>2.1900830662160797</v>
      </c>
      <c r="N31" s="116">
        <v>5.509658780915851</v>
      </c>
    </row>
    <row r="32" spans="1:14" x14ac:dyDescent="0.2">
      <c r="A32" s="66">
        <v>251</v>
      </c>
      <c r="B32" s="98" t="s">
        <v>143</v>
      </c>
      <c r="C32" s="116">
        <v>141.17927376503522</v>
      </c>
      <c r="D32" s="116">
        <v>36.222282585069699</v>
      </c>
      <c r="E32" s="116">
        <v>31.57764665094091</v>
      </c>
      <c r="F32" s="116">
        <v>45.706827273600091</v>
      </c>
      <c r="G32" s="116">
        <v>31.869974356821032</v>
      </c>
      <c r="H32" s="116">
        <v>37.143698608766471</v>
      </c>
      <c r="I32" s="116">
        <v>73.232802190998797</v>
      </c>
      <c r="J32" s="116">
        <v>170.96735451581071</v>
      </c>
      <c r="K32" s="116">
        <v>70.46722099943473</v>
      </c>
      <c r="L32" s="116">
        <v>40.063629049940033</v>
      </c>
      <c r="M32" s="116">
        <v>52.946287730299105</v>
      </c>
      <c r="N32" s="116">
        <v>20.145010588678666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3682.8380378179554</v>
      </c>
      <c r="D34" s="116">
        <v>3083.5142574456218</v>
      </c>
      <c r="E34" s="116">
        <v>3563.4030957934751</v>
      </c>
      <c r="F34" s="116">
        <v>4901.0039232996296</v>
      </c>
      <c r="G34" s="116">
        <v>4068.2210720596622</v>
      </c>
      <c r="H34" s="116">
        <v>3396.7225399003487</v>
      </c>
      <c r="I34" s="116">
        <v>6145.9295904583796</v>
      </c>
      <c r="J34" s="116">
        <v>6779.2242519785823</v>
      </c>
      <c r="K34" s="116">
        <v>4967.8948265389763</v>
      </c>
      <c r="L34" s="116">
        <v>5944.3935822966414</v>
      </c>
      <c r="M34" s="116">
        <v>2920.2375853939238</v>
      </c>
      <c r="N34" s="116">
        <v>3745.4876520339585</v>
      </c>
    </row>
    <row r="35" spans="1:14" x14ac:dyDescent="0.2">
      <c r="A35" s="66">
        <v>280</v>
      </c>
      <c r="B35" s="98" t="s">
        <v>41</v>
      </c>
      <c r="C35" s="116">
        <v>3287.3887037024447</v>
      </c>
      <c r="D35" s="116">
        <v>2243.7116276811275</v>
      </c>
      <c r="E35" s="116">
        <v>3045.6439234333629</v>
      </c>
      <c r="F35" s="116">
        <v>4037.8015745590492</v>
      </c>
      <c r="G35" s="116">
        <v>3469.2603436387844</v>
      </c>
      <c r="H35" s="116">
        <v>2934.3179533203693</v>
      </c>
      <c r="I35" s="116">
        <v>4954.1936949984265</v>
      </c>
      <c r="J35" s="116">
        <v>5585.5342775166646</v>
      </c>
      <c r="K35" s="116">
        <v>4070.9418608535043</v>
      </c>
      <c r="L35" s="116">
        <v>4867.5580217698398</v>
      </c>
      <c r="M35" s="116">
        <v>2513.3325625778048</v>
      </c>
      <c r="N35" s="116">
        <v>3175.6222188298848</v>
      </c>
    </row>
    <row r="36" spans="1:14" x14ac:dyDescent="0.2">
      <c r="A36" s="66">
        <v>290</v>
      </c>
      <c r="B36" s="98" t="s">
        <v>40</v>
      </c>
      <c r="C36" s="116">
        <v>1735.8237567039851</v>
      </c>
      <c r="D36" s="116">
        <v>1740.4250292631382</v>
      </c>
      <c r="E36" s="116">
        <v>1856.5800753328931</v>
      </c>
      <c r="F36" s="116">
        <v>2871.2306093476541</v>
      </c>
      <c r="G36" s="116">
        <v>2189.6281560649354</v>
      </c>
      <c r="H36" s="116">
        <v>2189.8453334286814</v>
      </c>
      <c r="I36" s="116">
        <v>3120.2822485718925</v>
      </c>
      <c r="J36" s="116">
        <v>3145.5551863384162</v>
      </c>
      <c r="K36" s="116">
        <v>2735.1092974762696</v>
      </c>
      <c r="L36" s="116">
        <v>2803.0157717077573</v>
      </c>
      <c r="M36" s="116">
        <v>1580.9955936855752</v>
      </c>
      <c r="N36" s="116">
        <v>2277.5230555126655</v>
      </c>
    </row>
    <row r="37" spans="1:14" x14ac:dyDescent="0.2">
      <c r="A37" s="66">
        <v>300</v>
      </c>
      <c r="B37" s="98" t="s">
        <v>145</v>
      </c>
      <c r="C37" s="116">
        <v>703.97776700890074</v>
      </c>
      <c r="D37" s="116">
        <v>669.4226204379172</v>
      </c>
      <c r="E37" s="116">
        <v>1417.0774187626466</v>
      </c>
      <c r="F37" s="116">
        <v>1463.7214453989047</v>
      </c>
      <c r="G37" s="116">
        <v>1028.2874446866483</v>
      </c>
      <c r="H37" s="116">
        <v>457.17213233408012</v>
      </c>
      <c r="I37" s="116">
        <v>831.65044588618821</v>
      </c>
      <c r="J37" s="116">
        <v>921.1790464342987</v>
      </c>
      <c r="K37" s="116">
        <v>609.49939667284798</v>
      </c>
      <c r="L37" s="116">
        <v>1499.8863133488619</v>
      </c>
      <c r="M37" s="116">
        <v>451.77814117407888</v>
      </c>
      <c r="N37" s="116">
        <v>745.52675054460258</v>
      </c>
    </row>
    <row r="38" spans="1:14" x14ac:dyDescent="0.2">
      <c r="A38" s="66">
        <v>301</v>
      </c>
      <c r="B38" s="98" t="s">
        <v>146</v>
      </c>
      <c r="C38" s="116">
        <v>166.85458633477961</v>
      </c>
      <c r="D38" s="116">
        <v>433.92982983075888</v>
      </c>
      <c r="E38" s="116">
        <v>54.710180414959645</v>
      </c>
      <c r="F38" s="116">
        <v>110.34577629920997</v>
      </c>
      <c r="G38" s="116">
        <v>92.453160816614258</v>
      </c>
      <c r="H38" s="116">
        <v>91.007400497506381</v>
      </c>
      <c r="I38" s="116">
        <v>102.88762347984559</v>
      </c>
      <c r="J38" s="116">
        <v>125.92932214975556</v>
      </c>
      <c r="K38" s="116">
        <v>156.02861869873652</v>
      </c>
      <c r="L38" s="116">
        <v>532.60083947359863</v>
      </c>
      <c r="M38" s="116">
        <v>45.438998316868776</v>
      </c>
      <c r="N38" s="116">
        <v>66.646791442272473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5519.0969824357808</v>
      </c>
      <c r="D40" s="116">
        <v>5176.5249100514047</v>
      </c>
      <c r="E40" s="116">
        <v>6395.4931391097989</v>
      </c>
      <c r="F40" s="116">
        <v>8126.1342384573991</v>
      </c>
      <c r="G40" s="116">
        <v>7857.5335031707291</v>
      </c>
      <c r="H40" s="116">
        <v>6613.0820542461515</v>
      </c>
      <c r="I40" s="116">
        <v>11108.673155591039</v>
      </c>
      <c r="J40" s="116">
        <v>13698.0828912896</v>
      </c>
      <c r="K40" s="116">
        <v>9598.9811905197912</v>
      </c>
      <c r="L40" s="116">
        <v>10095.965383848259</v>
      </c>
      <c r="M40" s="116">
        <v>5634.6096023884866</v>
      </c>
      <c r="N40" s="116">
        <v>6633.5635624301776</v>
      </c>
    </row>
    <row r="41" spans="1:14" x14ac:dyDescent="0.2">
      <c r="A41" s="66">
        <v>330</v>
      </c>
      <c r="B41" s="98" t="s">
        <v>38</v>
      </c>
      <c r="C41" s="116">
        <v>2114.9190966397714</v>
      </c>
      <c r="D41" s="116">
        <v>2243.4011356337523</v>
      </c>
      <c r="E41" s="116">
        <v>3154.4293983466846</v>
      </c>
      <c r="F41" s="116">
        <v>3656.9037838363784</v>
      </c>
      <c r="G41" s="116">
        <v>3487.3760168478075</v>
      </c>
      <c r="H41" s="116">
        <v>2868.159711039159</v>
      </c>
      <c r="I41" s="116">
        <v>3731.1308489944645</v>
      </c>
      <c r="J41" s="116">
        <v>5548.0374248629332</v>
      </c>
      <c r="K41" s="116">
        <v>3707.2953045340359</v>
      </c>
      <c r="L41" s="116">
        <v>4186.012087997271</v>
      </c>
      <c r="M41" s="116">
        <v>1979.375252505178</v>
      </c>
      <c r="N41" s="116">
        <v>2459.9358439107264</v>
      </c>
    </row>
    <row r="42" spans="1:14" x14ac:dyDescent="0.2">
      <c r="A42" s="66">
        <v>340</v>
      </c>
      <c r="B42" s="98" t="s">
        <v>37</v>
      </c>
      <c r="C42" s="116">
        <v>3404.1778857957888</v>
      </c>
      <c r="D42" s="116">
        <v>2933.1237744177133</v>
      </c>
      <c r="E42" s="116">
        <v>3241.0637407628265</v>
      </c>
      <c r="F42" s="116">
        <v>4469.2304546206342</v>
      </c>
      <c r="G42" s="116">
        <v>4370.157486323008</v>
      </c>
      <c r="H42" s="116">
        <v>3744.9223432069857</v>
      </c>
      <c r="I42" s="116">
        <v>7377.5423065963405</v>
      </c>
      <c r="J42" s="116">
        <v>8150.0454664268482</v>
      </c>
      <c r="K42" s="116">
        <v>5891.6858859854183</v>
      </c>
      <c r="L42" s="116">
        <v>5909.95329585114</v>
      </c>
      <c r="M42" s="116">
        <v>3655.2343498833466</v>
      </c>
      <c r="N42" s="116">
        <v>4173.6277185194213</v>
      </c>
    </row>
    <row r="43" spans="1:14" x14ac:dyDescent="0.2">
      <c r="A43" s="66">
        <v>350</v>
      </c>
      <c r="B43" s="98" t="s">
        <v>36</v>
      </c>
      <c r="C43" s="116">
        <v>4253.2731584017247</v>
      </c>
      <c r="D43" s="116">
        <v>4978.9128259454237</v>
      </c>
      <c r="E43" s="116">
        <v>6622.1275938801637</v>
      </c>
      <c r="F43" s="116">
        <v>7058.4404396385162</v>
      </c>
      <c r="G43" s="116">
        <v>6295.8313251389282</v>
      </c>
      <c r="H43" s="116">
        <v>4928.7132934628016</v>
      </c>
      <c r="I43" s="116">
        <v>8202.2291258607129</v>
      </c>
      <c r="J43" s="116">
        <v>8868.4309172957001</v>
      </c>
      <c r="K43" s="116">
        <v>7767.4141949925797</v>
      </c>
      <c r="L43" s="116">
        <v>7623.2613964925258</v>
      </c>
      <c r="M43" s="116">
        <v>4625.2711202859928</v>
      </c>
      <c r="N43" s="116">
        <v>5629.6232026055177</v>
      </c>
    </row>
    <row r="44" spans="1:14" x14ac:dyDescent="0.2">
      <c r="A44" s="66">
        <v>360</v>
      </c>
      <c r="B44" s="98" t="s">
        <v>35</v>
      </c>
      <c r="C44" s="116">
        <v>3975.5147309171452</v>
      </c>
      <c r="D44" s="116">
        <v>3391.8504460111831</v>
      </c>
      <c r="E44" s="116">
        <v>3686.1372561181465</v>
      </c>
      <c r="F44" s="116">
        <v>5022.8586057760203</v>
      </c>
      <c r="G44" s="116">
        <v>5060.9352116332466</v>
      </c>
      <c r="H44" s="116">
        <v>4355.151936272312</v>
      </c>
      <c r="I44" s="116">
        <v>8305.2842468888339</v>
      </c>
      <c r="J44" s="116">
        <v>9638.0626054433487</v>
      </c>
      <c r="K44" s="116">
        <v>6697.4609744922946</v>
      </c>
      <c r="L44" s="116">
        <v>6877.4651189921005</v>
      </c>
      <c r="M44" s="116">
        <v>4165.9334431658526</v>
      </c>
      <c r="N44" s="116">
        <v>4635.1744390594731</v>
      </c>
    </row>
    <row r="45" spans="1:14" x14ac:dyDescent="0.2">
      <c r="A45" s="66">
        <v>370</v>
      </c>
      <c r="B45" s="98" t="s">
        <v>34</v>
      </c>
      <c r="C45" s="117">
        <v>1.8151219502748548</v>
      </c>
      <c r="D45" s="117">
        <v>1.6542675873639814</v>
      </c>
      <c r="E45" s="117">
        <v>1.5790513951684624</v>
      </c>
      <c r="F45" s="117">
        <v>1.7523799071098036</v>
      </c>
      <c r="G45" s="117">
        <v>1.7719324313022606</v>
      </c>
      <c r="H45" s="117">
        <v>1.87391004748954</v>
      </c>
      <c r="I45" s="117">
        <v>1.8582947006269086</v>
      </c>
      <c r="J45" s="117">
        <v>1.8641564501426078</v>
      </c>
      <c r="K45" s="117">
        <v>1.8390748010854383</v>
      </c>
      <c r="L45" s="117">
        <v>1.8565084772322054</v>
      </c>
      <c r="M45" s="117">
        <v>1.8032149512477424</v>
      </c>
      <c r="N45" s="117">
        <v>1.7365790240491608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14.340612686684841</v>
      </c>
      <c r="D48" s="117">
        <v>12.602032051512454</v>
      </c>
      <c r="E48" s="117">
        <v>12.663468339440648</v>
      </c>
      <c r="F48" s="117">
        <v>12.532110010364141</v>
      </c>
      <c r="G48" s="117">
        <v>12.874327161798439</v>
      </c>
      <c r="H48" s="117">
        <v>12.671333907834363</v>
      </c>
      <c r="I48" s="117">
        <v>13.246084024620075</v>
      </c>
      <c r="J48" s="117">
        <v>12.401962086884947</v>
      </c>
      <c r="K48" s="117">
        <v>12.830039014836869</v>
      </c>
      <c r="L48" s="117">
        <v>13.169762406086367</v>
      </c>
      <c r="M48" s="117">
        <v>13.901337101605439</v>
      </c>
      <c r="N48" s="117">
        <v>14.300505149444765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5351.427577214924</v>
      </c>
      <c r="D51" s="116">
        <v>5544.63868833163</v>
      </c>
      <c r="E51" s="116">
        <v>7168.2333574105533</v>
      </c>
      <c r="F51" s="116">
        <v>8253.7346251507588</v>
      </c>
      <c r="G51" s="116">
        <v>7476.465703515617</v>
      </c>
      <c r="H51" s="116">
        <v>6125.3398552066519</v>
      </c>
      <c r="I51" s="116">
        <v>11012.593929340646</v>
      </c>
      <c r="J51" s="116">
        <v>13929.578912590328</v>
      </c>
      <c r="K51" s="116">
        <v>9948.4368439102491</v>
      </c>
      <c r="L51" s="116">
        <v>10116.908335807089</v>
      </c>
      <c r="M51" s="116">
        <v>5254.9758639085294</v>
      </c>
      <c r="N51" s="116">
        <v>6101.9027491196284</v>
      </c>
    </row>
    <row r="52" spans="1:14" x14ac:dyDescent="0.2">
      <c r="A52" s="66">
        <v>440</v>
      </c>
      <c r="B52" s="98" t="s">
        <v>30</v>
      </c>
      <c r="C52" s="116">
        <v>3516.828458404932</v>
      </c>
      <c r="D52" s="116">
        <v>4357.8244113213532</v>
      </c>
      <c r="E52" s="116">
        <v>5714.8514996620615</v>
      </c>
      <c r="F52" s="116">
        <v>6021.1089132339312</v>
      </c>
      <c r="G52" s="116">
        <v>5421.0807072161715</v>
      </c>
      <c r="H52" s="116">
        <v>4521.3586478666193</v>
      </c>
      <c r="I52" s="116">
        <v>7894.4392937255207</v>
      </c>
      <c r="J52" s="116">
        <v>11169.693984020108</v>
      </c>
      <c r="K52" s="116">
        <v>8034.7815932918875</v>
      </c>
      <c r="L52" s="116">
        <v>7230.0928964497843</v>
      </c>
      <c r="M52" s="116">
        <v>3740.1677426453302</v>
      </c>
      <c r="N52" s="116">
        <v>4244.5373068394538</v>
      </c>
    </row>
    <row r="53" spans="1:14" x14ac:dyDescent="0.2">
      <c r="A53" s="66">
        <v>450</v>
      </c>
      <c r="B53" s="98" t="s">
        <v>29</v>
      </c>
      <c r="C53" s="116">
        <v>556.68328239720381</v>
      </c>
      <c r="D53" s="116">
        <v>658.55061579251458</v>
      </c>
      <c r="E53" s="116">
        <v>1222.7984516635788</v>
      </c>
      <c r="F53" s="116">
        <v>1597.920460789258</v>
      </c>
      <c r="G53" s="116">
        <v>1579.8441177104137</v>
      </c>
      <c r="H53" s="116">
        <v>651.2707451452527</v>
      </c>
      <c r="I53" s="116">
        <v>2080.298713474966</v>
      </c>
      <c r="J53" s="116">
        <v>2000.5535155862324</v>
      </c>
      <c r="K53" s="116">
        <v>1761.1516455467699</v>
      </c>
      <c r="L53" s="116">
        <v>1310.1143688579712</v>
      </c>
      <c r="M53" s="116">
        <v>1516.1172984305927</v>
      </c>
      <c r="N53" s="116">
        <v>2038.176783761282</v>
      </c>
    </row>
    <row r="54" spans="1:14" x14ac:dyDescent="0.2">
      <c r="A54" s="66">
        <v>460</v>
      </c>
      <c r="B54" s="98" t="s">
        <v>28</v>
      </c>
      <c r="C54" s="116">
        <v>330.18772359364709</v>
      </c>
      <c r="D54" s="116">
        <v>334.61153957570144</v>
      </c>
      <c r="E54" s="116">
        <v>327.42450359192844</v>
      </c>
      <c r="F54" s="116">
        <v>704.7128211994891</v>
      </c>
      <c r="G54" s="116">
        <v>556.531490460133</v>
      </c>
      <c r="H54" s="116">
        <v>330.42360357683179</v>
      </c>
      <c r="I54" s="116">
        <v>1210.689021087594</v>
      </c>
      <c r="J54" s="116">
        <v>1049.9160588858924</v>
      </c>
      <c r="K54" s="116">
        <v>1113.9633460152374</v>
      </c>
      <c r="L54" s="116">
        <v>868.75429447447368</v>
      </c>
      <c r="M54" s="116">
        <v>745.69146435297762</v>
      </c>
      <c r="N54" s="116">
        <v>617.50515417318024</v>
      </c>
    </row>
    <row r="55" spans="1:14" x14ac:dyDescent="0.2">
      <c r="A55" s="66">
        <v>470</v>
      </c>
      <c r="B55" s="98" t="s">
        <v>27</v>
      </c>
      <c r="C55" s="116">
        <v>149.24422612366618</v>
      </c>
      <c r="D55" s="116">
        <v>143.96108415081665</v>
      </c>
      <c r="E55" s="116">
        <v>173.40118707470646</v>
      </c>
      <c r="F55" s="116">
        <v>197.39320684734676</v>
      </c>
      <c r="G55" s="116">
        <v>410.00870244616141</v>
      </c>
      <c r="H55" s="116">
        <v>128.06607454477651</v>
      </c>
      <c r="I55" s="116">
        <v>550.64613186941597</v>
      </c>
      <c r="J55" s="116">
        <v>270.89244098591058</v>
      </c>
      <c r="K55" s="116">
        <v>198.72160957809601</v>
      </c>
      <c r="L55" s="116">
        <v>417.46539517958706</v>
      </c>
      <c r="M55" s="116">
        <v>135.38653160666931</v>
      </c>
      <c r="N55" s="116">
        <v>125.27570130876157</v>
      </c>
    </row>
    <row r="56" spans="1:14" x14ac:dyDescent="0.2">
      <c r="A56" s="66">
        <v>480</v>
      </c>
      <c r="B56" s="98" t="s">
        <v>26</v>
      </c>
      <c r="C56" s="116">
        <v>106.54125624177932</v>
      </c>
      <c r="D56" s="116">
        <v>71.409266545860774</v>
      </c>
      <c r="E56" s="116">
        <v>118.89772165909399</v>
      </c>
      <c r="F56" s="116">
        <v>158.42986787468939</v>
      </c>
      <c r="G56" s="116">
        <v>338.38046329579839</v>
      </c>
      <c r="H56" s="116">
        <v>84.350146520863248</v>
      </c>
      <c r="I56" s="116">
        <v>481.51357600410591</v>
      </c>
      <c r="J56" s="116">
        <v>180.9089423106951</v>
      </c>
      <c r="K56" s="116">
        <v>137.46476480971924</v>
      </c>
      <c r="L56" s="116">
        <v>357.56749033658087</v>
      </c>
      <c r="M56" s="116">
        <v>95.013450151003354</v>
      </c>
      <c r="N56" s="116">
        <v>78.7850620619853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211.56416945316909</v>
      </c>
      <c r="D58" s="116">
        <v>123.63398663845157</v>
      </c>
      <c r="E58" s="116">
        <v>203.21800172902863</v>
      </c>
      <c r="F58" s="116">
        <v>321.60703019841475</v>
      </c>
      <c r="G58" s="116">
        <v>380.65103387002597</v>
      </c>
      <c r="H58" s="116">
        <v>535.22882228127185</v>
      </c>
      <c r="I58" s="116">
        <v>350.62999110429365</v>
      </c>
      <c r="J58" s="116">
        <v>269.78059015497365</v>
      </c>
      <c r="K58" s="116">
        <v>593.72765273421271</v>
      </c>
      <c r="L58" s="116">
        <v>796.9668669129926</v>
      </c>
      <c r="M58" s="116">
        <v>143.32801903255825</v>
      </c>
      <c r="N58" s="116">
        <v>128.59295143894531</v>
      </c>
    </row>
    <row r="59" spans="1:14" x14ac:dyDescent="0.2">
      <c r="A59" s="66">
        <v>510</v>
      </c>
      <c r="B59" s="98" t="s">
        <v>24</v>
      </c>
      <c r="C59" s="116">
        <v>1419.372536965107</v>
      </c>
      <c r="D59" s="116">
        <v>973.69599913027082</v>
      </c>
      <c r="E59" s="116">
        <v>736.57937429067476</v>
      </c>
      <c r="F59" s="116">
        <v>724.89106156215269</v>
      </c>
      <c r="G59" s="116">
        <v>848.22246841473441</v>
      </c>
      <c r="H59" s="116">
        <v>1051.8554218600696</v>
      </c>
      <c r="I59" s="116">
        <v>1319.0644595442056</v>
      </c>
      <c r="J59" s="116">
        <v>870.04022058268913</v>
      </c>
      <c r="K59" s="116">
        <v>749.43863386233431</v>
      </c>
      <c r="L59" s="116">
        <v>892.00420715391783</v>
      </c>
      <c r="M59" s="116">
        <v>690.95775600597278</v>
      </c>
      <c r="N59" s="116">
        <v>1195.0851271239771</v>
      </c>
    </row>
    <row r="60" spans="1:14" x14ac:dyDescent="0.2">
      <c r="A60" s="66">
        <v>520</v>
      </c>
      <c r="B60" s="98" t="s">
        <v>23</v>
      </c>
      <c r="C60" s="116">
        <v>1204.8003427945225</v>
      </c>
      <c r="D60" s="116">
        <v>576.34619711048526</v>
      </c>
      <c r="E60" s="116">
        <v>425.29731150292093</v>
      </c>
      <c r="F60" s="116">
        <v>848.32844802360557</v>
      </c>
      <c r="G60" s="116">
        <v>705.36344768839706</v>
      </c>
      <c r="H60" s="116">
        <v>718.57504339356319</v>
      </c>
      <c r="I60" s="116">
        <v>704.28687822026814</v>
      </c>
      <c r="J60" s="116">
        <v>1090.2689535347167</v>
      </c>
      <c r="K60" s="116">
        <v>721.2516174040436</v>
      </c>
      <c r="L60" s="116">
        <v>789.36090288898913</v>
      </c>
      <c r="M60" s="116">
        <v>538.61835940160734</v>
      </c>
      <c r="N60" s="116">
        <v>896.54541531896359</v>
      </c>
    </row>
    <row r="61" spans="1:14" x14ac:dyDescent="0.2">
      <c r="B61" s="103" t="s">
        <v>186</v>
      </c>
      <c r="C61" s="116">
        <v>1333.1906171271421</v>
      </c>
      <c r="D61" s="116">
        <v>837.93236567408519</v>
      </c>
      <c r="E61" s="116">
        <v>994.47577940872259</v>
      </c>
      <c r="F61" s="116">
        <v>1289.7174289647307</v>
      </c>
      <c r="G61" s="116">
        <v>1257.4406050220396</v>
      </c>
      <c r="H61" s="116">
        <v>868.0312489605418</v>
      </c>
      <c r="I61" s="116">
        <v>1932.4326444381206</v>
      </c>
      <c r="J61" s="116">
        <v>2133.7274860969032</v>
      </c>
      <c r="K61" s="116">
        <v>1587.7619032426953</v>
      </c>
      <c r="L61" s="116">
        <v>1625.4501342729873</v>
      </c>
      <c r="M61" s="116">
        <v>931.18659938809265</v>
      </c>
      <c r="N61" s="116">
        <v>1142.9382681205109</v>
      </c>
    </row>
    <row r="62" spans="1:14" x14ac:dyDescent="0.2">
      <c r="B62" s="103" t="s">
        <v>187</v>
      </c>
      <c r="C62" s="116">
        <v>1114.5512962554419</v>
      </c>
      <c r="D62" s="116">
        <v>466.19031148329998</v>
      </c>
      <c r="E62" s="116">
        <v>589.58942036177132</v>
      </c>
      <c r="F62" s="116">
        <v>621.43068616518076</v>
      </c>
      <c r="G62" s="116">
        <v>759.19892292978227</v>
      </c>
      <c r="H62" s="116">
        <v>560.72272948014779</v>
      </c>
      <c r="I62" s="116">
        <v>1464.5344738006727</v>
      </c>
      <c r="J62" s="116">
        <v>830.4738960289327</v>
      </c>
      <c r="K62" s="116">
        <v>653.20871033111348</v>
      </c>
      <c r="L62" s="116">
        <v>783.32133382574125</v>
      </c>
      <c r="M62" s="116">
        <v>1146.2682934659206</v>
      </c>
      <c r="N62" s="116">
        <v>1533.5230232764363</v>
      </c>
    </row>
    <row r="63" spans="1:14" x14ac:dyDescent="0.2">
      <c r="B63" s="103" t="s">
        <v>188</v>
      </c>
      <c r="C63" s="116">
        <v>259.26404217460822</v>
      </c>
      <c r="D63" s="116">
        <v>125.16903021318983</v>
      </c>
      <c r="E63" s="116">
        <v>107.81557826533695</v>
      </c>
      <c r="F63" s="116">
        <v>373.83356002791555</v>
      </c>
      <c r="G63" s="116">
        <v>372.04797077349957</v>
      </c>
      <c r="H63" s="116">
        <v>145.96290945580239</v>
      </c>
      <c r="I63" s="116">
        <v>598.5759007672192</v>
      </c>
      <c r="J63" s="116">
        <v>374.35711246360955</v>
      </c>
      <c r="K63" s="116">
        <v>199.03304681637002</v>
      </c>
      <c r="L63" s="116">
        <v>399.54410133613067</v>
      </c>
      <c r="M63" s="116">
        <v>142.41720687609225</v>
      </c>
      <c r="N63" s="116">
        <v>195.65679637686873</v>
      </c>
    </row>
    <row r="64" spans="1:14" x14ac:dyDescent="0.2">
      <c r="B64" s="103" t="s">
        <v>189</v>
      </c>
      <c r="C64" s="116">
        <v>1037.9045551876675</v>
      </c>
      <c r="D64" s="116">
        <v>538.14295508443672</v>
      </c>
      <c r="E64" s="116">
        <v>857.70569708982009</v>
      </c>
      <c r="F64" s="116">
        <v>996.54266633100053</v>
      </c>
      <c r="G64" s="116">
        <v>1234.303381500039</v>
      </c>
      <c r="H64" s="116">
        <v>781.1604028614056</v>
      </c>
      <c r="I64" s="116">
        <v>638.23089782043326</v>
      </c>
      <c r="J64" s="116">
        <v>700.43650327964042</v>
      </c>
      <c r="K64" s="116">
        <v>701.10612553950784</v>
      </c>
      <c r="L64" s="116">
        <v>1016.6750121166009</v>
      </c>
      <c r="M64" s="116">
        <v>642.30058292270394</v>
      </c>
      <c r="N64" s="116">
        <v>853.06332203666773</v>
      </c>
    </row>
    <row r="65" spans="1:14" x14ac:dyDescent="0.2">
      <c r="B65" s="103" t="s">
        <v>190</v>
      </c>
      <c r="C65" s="116">
        <v>84.864995211268962</v>
      </c>
      <c r="D65" s="116">
        <v>89.068286623673771</v>
      </c>
      <c r="E65" s="116">
        <v>93.193545493301244</v>
      </c>
      <c r="F65" s="116">
        <v>302.05415637284159</v>
      </c>
      <c r="G65" s="116">
        <v>122.5555825468158</v>
      </c>
      <c r="H65" s="116">
        <v>207.68101050339399</v>
      </c>
      <c r="I65" s="116">
        <v>122.69489115288732</v>
      </c>
      <c r="J65" s="116">
        <v>141.34697192500906</v>
      </c>
      <c r="K65" s="116">
        <v>270.56298977926031</v>
      </c>
      <c r="L65" s="116">
        <v>206.12750422510197</v>
      </c>
      <c r="M65" s="116">
        <v>119.58603622602435</v>
      </c>
      <c r="N65" s="116">
        <v>93.23207066108013</v>
      </c>
    </row>
    <row r="66" spans="1:14" x14ac:dyDescent="0.2">
      <c r="A66" s="66">
        <v>530</v>
      </c>
      <c r="B66" s="103" t="s">
        <v>136</v>
      </c>
      <c r="C66" s="116">
        <v>161.36036383251906</v>
      </c>
      <c r="D66" s="116">
        <v>151.68306397287091</v>
      </c>
      <c r="E66" s="116">
        <v>118.2398067139824</v>
      </c>
      <c r="F66" s="116">
        <v>186.42082918504164</v>
      </c>
      <c r="G66" s="116">
        <v>144.71830210716232</v>
      </c>
      <c r="H66" s="116">
        <v>127.80587267231309</v>
      </c>
      <c r="I66" s="116">
        <v>227.46098935155536</v>
      </c>
      <c r="J66" s="116">
        <v>237.47823021174372</v>
      </c>
      <c r="K66" s="116">
        <v>287.63141283726395</v>
      </c>
      <c r="L66" s="116">
        <v>246.50292843759291</v>
      </c>
      <c r="M66" s="116">
        <v>167.93928834787832</v>
      </c>
      <c r="N66" s="116">
        <v>181.8815568608278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6883.5316174069703</v>
      </c>
      <c r="D69" s="116">
        <v>7094.5132839568178</v>
      </c>
      <c r="E69" s="116">
        <v>9331.5235829907069</v>
      </c>
      <c r="F69" s="116">
        <v>10120.195376709196</v>
      </c>
      <c r="G69" s="116">
        <v>9894.4569319034417</v>
      </c>
      <c r="H69" s="116">
        <v>8054.7262134239945</v>
      </c>
      <c r="I69" s="116">
        <v>15008.753020601418</v>
      </c>
      <c r="J69" s="116">
        <v>17615.796448207868</v>
      </c>
      <c r="K69" s="116">
        <v>12502.108734688221</v>
      </c>
      <c r="L69" s="116">
        <v>12462.089869758358</v>
      </c>
      <c r="M69" s="116">
        <v>7884.7967882200946</v>
      </c>
      <c r="N69" s="116">
        <v>8930.7243794135884</v>
      </c>
    </row>
    <row r="70" spans="1:14" x14ac:dyDescent="0.2">
      <c r="A70" s="66">
        <v>570</v>
      </c>
      <c r="B70" s="98" t="s">
        <v>19</v>
      </c>
      <c r="C70" s="116">
        <v>453.55544259697575</v>
      </c>
      <c r="D70" s="116">
        <v>380.58110119813887</v>
      </c>
      <c r="E70" s="116">
        <v>469.76629178973405</v>
      </c>
      <c r="F70" s="116">
        <v>998.39016608455688</v>
      </c>
      <c r="G70" s="116">
        <v>1296.0002038245943</v>
      </c>
      <c r="H70" s="116">
        <v>1324.4580805986345</v>
      </c>
      <c r="I70" s="116">
        <v>1348.5993855039978</v>
      </c>
      <c r="J70" s="116">
        <v>2443.4313493530462</v>
      </c>
      <c r="K70" s="116">
        <v>2547.6405867081908</v>
      </c>
      <c r="L70" s="116">
        <v>2307.9757996838553</v>
      </c>
      <c r="M70" s="116">
        <v>546.51374878237027</v>
      </c>
      <c r="N70" s="116">
        <v>410.60217676087512</v>
      </c>
    </row>
    <row r="71" spans="1:14" x14ac:dyDescent="0.2">
      <c r="A71" s="66">
        <v>580</v>
      </c>
      <c r="B71" s="98" t="s">
        <v>18</v>
      </c>
      <c r="C71" s="116">
        <v>428.19011374648971</v>
      </c>
      <c r="D71" s="116">
        <v>344.49583288938152</v>
      </c>
      <c r="E71" s="116">
        <v>431.86396991784738</v>
      </c>
      <c r="F71" s="116">
        <v>897.15268662159428</v>
      </c>
      <c r="G71" s="116">
        <v>1227.4925196828331</v>
      </c>
      <c r="H71" s="116">
        <v>1291.8369388533054</v>
      </c>
      <c r="I71" s="116">
        <v>1272.2682424480661</v>
      </c>
      <c r="J71" s="116">
        <v>2321.451383809555</v>
      </c>
      <c r="K71" s="116">
        <v>2420.1866331194869</v>
      </c>
      <c r="L71" s="116">
        <v>2233.918761732461</v>
      </c>
      <c r="M71" s="116">
        <v>522.77727171342076</v>
      </c>
      <c r="N71" s="116">
        <v>380.78871229827149</v>
      </c>
    </row>
    <row r="72" spans="1:14" x14ac:dyDescent="0.2">
      <c r="A72" s="66">
        <v>590</v>
      </c>
      <c r="B72" s="98" t="s">
        <v>17</v>
      </c>
      <c r="C72" s="116">
        <v>153.73162044622944</v>
      </c>
      <c r="D72" s="116">
        <v>46.550598068116194</v>
      </c>
      <c r="E72" s="116">
        <v>69.412111822761858</v>
      </c>
      <c r="F72" s="116">
        <v>127.62021870935364</v>
      </c>
      <c r="G72" s="116">
        <v>108.75770406092619</v>
      </c>
      <c r="H72" s="116">
        <v>56.620539065668957</v>
      </c>
      <c r="I72" s="116">
        <v>125.00133406293989</v>
      </c>
      <c r="J72" s="116">
        <v>160.45828418006181</v>
      </c>
      <c r="K72" s="116">
        <v>211.87072697411068</v>
      </c>
      <c r="L72" s="116">
        <v>103.32298828855166</v>
      </c>
      <c r="M72" s="116">
        <v>34.579030657206388</v>
      </c>
      <c r="N72" s="116">
        <v>52.514930227377725</v>
      </c>
    </row>
    <row r="73" spans="1:14" x14ac:dyDescent="0.2">
      <c r="A73" s="66">
        <v>600</v>
      </c>
      <c r="B73" s="98" t="s">
        <v>16</v>
      </c>
      <c r="C73" s="116">
        <v>6600.7805838597251</v>
      </c>
      <c r="D73" s="116">
        <v>6769.0259961486399</v>
      </c>
      <c r="E73" s="116">
        <v>8920.5835670695506</v>
      </c>
      <c r="F73" s="116">
        <v>9226.5510807626979</v>
      </c>
      <c r="G73" s="116">
        <v>8723.76561349041</v>
      </c>
      <c r="H73" s="116">
        <v>6818.1502145235663</v>
      </c>
      <c r="I73" s="116">
        <v>13795.999530516925</v>
      </c>
      <c r="J73" s="116">
        <v>15397.928351490116</v>
      </c>
      <c r="K73" s="116">
        <v>10305.749738336415</v>
      </c>
      <c r="L73" s="116">
        <v>10335.086752060675</v>
      </c>
      <c r="M73" s="116">
        <v>7412.7517027023459</v>
      </c>
      <c r="N73" s="116">
        <v>8579.3660582949888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711.60202403214191</v>
      </c>
      <c r="D75" s="116">
        <v>594.46193357719812</v>
      </c>
      <c r="E75" s="116">
        <v>663.37139878967059</v>
      </c>
      <c r="F75" s="116">
        <v>1485.9953068964976</v>
      </c>
      <c r="G75" s="116">
        <v>943.96268525819573</v>
      </c>
      <c r="H75" s="116">
        <v>836.64512072539708</v>
      </c>
      <c r="I75" s="116">
        <v>995.59492600083161</v>
      </c>
      <c r="J75" s="116">
        <v>212.08383945562645</v>
      </c>
      <c r="K75" s="116">
        <v>890.58815557854712</v>
      </c>
      <c r="L75" s="116">
        <v>497.74307457626753</v>
      </c>
      <c r="M75" s="116">
        <v>294.17811097336255</v>
      </c>
      <c r="N75" s="116">
        <v>408.02425376572518</v>
      </c>
    </row>
    <row r="76" spans="1:14" x14ac:dyDescent="0.2">
      <c r="A76" s="66">
        <v>630</v>
      </c>
      <c r="B76" s="98" t="s">
        <v>14</v>
      </c>
      <c r="C76" s="116">
        <v>493.68826310622671</v>
      </c>
      <c r="D76" s="116">
        <v>404.23337726311394</v>
      </c>
      <c r="E76" s="116">
        <v>552.69304973908845</v>
      </c>
      <c r="F76" s="116">
        <v>1233.0796068803768</v>
      </c>
      <c r="G76" s="116">
        <v>444.42434914917499</v>
      </c>
      <c r="H76" s="116">
        <v>564.34983934593618</v>
      </c>
      <c r="I76" s="116">
        <v>881.79083145741913</v>
      </c>
      <c r="J76" s="116">
        <v>123.27449809935605</v>
      </c>
      <c r="K76" s="116">
        <v>526.6546197189449</v>
      </c>
      <c r="L76" s="116">
        <v>286.48705866839077</v>
      </c>
      <c r="M76" s="116">
        <v>215.54614127752589</v>
      </c>
      <c r="N76" s="116">
        <v>338.09724142421283</v>
      </c>
    </row>
    <row r="77" spans="1:14" x14ac:dyDescent="0.2">
      <c r="A77" s="66">
        <v>640</v>
      </c>
      <c r="B77" s="98" t="s">
        <v>13</v>
      </c>
      <c r="C77" s="116">
        <v>142.55699817029097</v>
      </c>
      <c r="D77" s="116">
        <v>118.84813499700418</v>
      </c>
      <c r="E77" s="116">
        <v>48.048749510926811</v>
      </c>
      <c r="F77" s="116">
        <v>126.26828840526633</v>
      </c>
      <c r="G77" s="116">
        <v>257.05816109551319</v>
      </c>
      <c r="H77" s="116">
        <v>194.97387630130726</v>
      </c>
      <c r="I77" s="116">
        <v>40.322085320896178</v>
      </c>
      <c r="J77" s="116">
        <v>48.14094689392212</v>
      </c>
      <c r="K77" s="116">
        <v>320.11380124000323</v>
      </c>
      <c r="L77" s="116">
        <v>99.253431837570361</v>
      </c>
      <c r="M77" s="116">
        <v>47.23021366683362</v>
      </c>
      <c r="N77" s="116">
        <v>58.044708995114959</v>
      </c>
    </row>
    <row r="78" spans="1:14" x14ac:dyDescent="0.2">
      <c r="A78" s="66">
        <v>650</v>
      </c>
      <c r="B78" s="98" t="s">
        <v>12</v>
      </c>
      <c r="C78" s="116">
        <v>105.97139139592454</v>
      </c>
      <c r="D78" s="116">
        <v>78.671863446892175</v>
      </c>
      <c r="E78" s="116">
        <v>70.987685712447018</v>
      </c>
      <c r="F78" s="116">
        <v>158.10469835598869</v>
      </c>
      <c r="G78" s="116">
        <v>296.0342954418457</v>
      </c>
      <c r="H78" s="116">
        <v>95.158901769061202</v>
      </c>
      <c r="I78" s="116">
        <v>103.15188762040061</v>
      </c>
      <c r="J78" s="116">
        <v>44.946047029125992</v>
      </c>
      <c r="K78" s="116">
        <v>50.234823590698383</v>
      </c>
      <c r="L78" s="116">
        <v>127.06839017064985</v>
      </c>
      <c r="M78" s="116">
        <v>34.637115867452863</v>
      </c>
      <c r="N78" s="116">
        <v>24.908161674961491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187.6657046193767</v>
      </c>
      <c r="D80" s="116">
        <v>141.13373298352286</v>
      </c>
      <c r="E80" s="116">
        <v>165.66625354890894</v>
      </c>
      <c r="F80" s="116">
        <v>186.48077989951668</v>
      </c>
      <c r="G80" s="116">
        <v>200.55200540238809</v>
      </c>
      <c r="H80" s="116">
        <v>177.75261726633678</v>
      </c>
      <c r="I80" s="116">
        <v>182.99723176622604</v>
      </c>
      <c r="J80" s="116">
        <v>123.09965127057139</v>
      </c>
      <c r="K80" s="116">
        <v>133.16915827166378</v>
      </c>
      <c r="L80" s="116">
        <v>190.11655797307009</v>
      </c>
      <c r="M80" s="116">
        <v>140.93001086756399</v>
      </c>
      <c r="N80" s="116">
        <v>86.091048107850824</v>
      </c>
    </row>
    <row r="81" spans="1:14" x14ac:dyDescent="0.2">
      <c r="A81" s="66">
        <v>680</v>
      </c>
      <c r="B81" s="98" t="s">
        <v>10</v>
      </c>
      <c r="C81" s="116">
        <v>746.92139400777899</v>
      </c>
      <c r="D81" s="116">
        <v>761.00625456843443</v>
      </c>
      <c r="E81" s="116">
        <v>592.39705350143345</v>
      </c>
      <c r="F81" s="116">
        <v>672.90511737050713</v>
      </c>
      <c r="G81" s="116">
        <v>628.91569201124764</v>
      </c>
      <c r="H81" s="116">
        <v>661.85078458377234</v>
      </c>
      <c r="I81" s="116">
        <v>958.52379016853365</v>
      </c>
      <c r="J81" s="116">
        <v>667.66237655992677</v>
      </c>
      <c r="K81" s="116">
        <v>674.78720927902668</v>
      </c>
      <c r="L81" s="116">
        <v>817.76559417699616</v>
      </c>
      <c r="M81" s="116">
        <v>601.36510249397065</v>
      </c>
      <c r="N81" s="116">
        <v>1037.1373482579286</v>
      </c>
    </row>
    <row r="82" spans="1:14" x14ac:dyDescent="0.2">
      <c r="A82" s="66">
        <v>690</v>
      </c>
      <c r="B82" s="98" t="s">
        <v>9</v>
      </c>
      <c r="C82" s="116">
        <v>29.843497356697526</v>
      </c>
      <c r="D82" s="116">
        <v>15.183121166125634</v>
      </c>
      <c r="E82" s="116">
        <v>33.689486418458948</v>
      </c>
      <c r="F82" s="116">
        <v>28.601446265593076</v>
      </c>
      <c r="G82" s="116">
        <v>32.296969968302875</v>
      </c>
      <c r="H82" s="116">
        <v>24.823606003794403</v>
      </c>
      <c r="I82" s="116">
        <v>25.433185054935699</v>
      </c>
      <c r="J82" s="116">
        <v>15.11262256347154</v>
      </c>
      <c r="K82" s="116">
        <v>30.356197313419376</v>
      </c>
      <c r="L82" s="116">
        <v>25.169277334195954</v>
      </c>
      <c r="M82" s="116">
        <v>36.136370592565328</v>
      </c>
      <c r="N82" s="116">
        <v>30.534172907888433</v>
      </c>
    </row>
    <row r="83" spans="1:14" x14ac:dyDescent="0.2">
      <c r="A83" s="66">
        <v>700</v>
      </c>
      <c r="B83" s="98" t="s">
        <v>8</v>
      </c>
      <c r="C83" s="116">
        <v>115.34875666814325</v>
      </c>
      <c r="D83" s="116">
        <v>42.998851241970357</v>
      </c>
      <c r="E83" s="116">
        <v>50.521735894959711</v>
      </c>
      <c r="F83" s="116">
        <v>67.092631610556566</v>
      </c>
      <c r="G83" s="116">
        <v>60.497655785212423</v>
      </c>
      <c r="H83" s="116">
        <v>130.59454885574709</v>
      </c>
      <c r="I83" s="116">
        <v>144.38857799852053</v>
      </c>
      <c r="J83" s="116">
        <v>114.79524257337667</v>
      </c>
      <c r="K83" s="116">
        <v>128.99201937789712</v>
      </c>
      <c r="L83" s="116">
        <v>53.593267397506921</v>
      </c>
      <c r="M83" s="116">
        <v>33.747228482851661</v>
      </c>
      <c r="N83" s="116">
        <v>30.560246568360828</v>
      </c>
    </row>
    <row r="84" spans="1:14" x14ac:dyDescent="0.2">
      <c r="A84" s="66">
        <v>710</v>
      </c>
      <c r="B84" s="98" t="s">
        <v>7</v>
      </c>
      <c r="C84" s="116">
        <v>95.290328220367158</v>
      </c>
      <c r="D84" s="116">
        <v>50.167812587660819</v>
      </c>
      <c r="E84" s="116">
        <v>78.520018416108442</v>
      </c>
      <c r="F84" s="116">
        <v>38.074532392360346</v>
      </c>
      <c r="G84" s="116">
        <v>106.36248735059183</v>
      </c>
      <c r="H84" s="116">
        <v>11.831244875063566</v>
      </c>
      <c r="I84" s="116">
        <v>35.923079894861239</v>
      </c>
      <c r="J84" s="116">
        <v>24.584886599260091</v>
      </c>
      <c r="K84" s="116">
        <v>179.52236214241617</v>
      </c>
      <c r="L84" s="116">
        <v>1453.9721674809232</v>
      </c>
      <c r="M84" s="116">
        <v>114.22790663098993</v>
      </c>
      <c r="N84" s="116">
        <v>296.4856349895316</v>
      </c>
    </row>
    <row r="85" spans="1:14" x14ac:dyDescent="0.2">
      <c r="B85" s="98" t="s">
        <v>22</v>
      </c>
      <c r="C85" s="116">
        <v>180.75954815222269</v>
      </c>
      <c r="D85" s="116">
        <v>254.30537720545087</v>
      </c>
      <c r="E85" s="116">
        <v>177.94697755780498</v>
      </c>
      <c r="F85" s="116">
        <v>300.50960856367311</v>
      </c>
      <c r="G85" s="116">
        <v>232.0989714670491</v>
      </c>
      <c r="H85" s="116">
        <v>127.48221957341103</v>
      </c>
      <c r="I85" s="116">
        <v>256.8384760567107</v>
      </c>
      <c r="J85" s="116">
        <v>314.94541425927298</v>
      </c>
      <c r="K85" s="116">
        <v>637.07647984688435</v>
      </c>
      <c r="L85" s="116">
        <v>248.4220772860985</v>
      </c>
      <c r="M85" s="116">
        <v>561.15484576895255</v>
      </c>
      <c r="N85" s="116">
        <v>157.33587825922177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61.356474990047175</v>
      </c>
      <c r="D88" s="118">
        <v>69.313151497987661</v>
      </c>
      <c r="E88" s="118">
        <v>70.344325331821821</v>
      </c>
      <c r="F88" s="118">
        <v>70.543469639013523</v>
      </c>
      <c r="G88" s="118">
        <v>79.546814597613164</v>
      </c>
      <c r="H88" s="118">
        <v>77.090332701199145</v>
      </c>
      <c r="I88" s="118">
        <v>69.99385094085703</v>
      </c>
      <c r="J88" s="118">
        <v>75.366643419489179</v>
      </c>
      <c r="K88" s="118">
        <v>77.922262777037261</v>
      </c>
      <c r="L88" s="118">
        <v>73.682561639520756</v>
      </c>
      <c r="M88" s="118">
        <v>64.655335501926473</v>
      </c>
      <c r="N88" s="118">
        <v>58.221748966566835</v>
      </c>
    </row>
    <row r="89" spans="1:14" x14ac:dyDescent="0.2">
      <c r="A89" s="66">
        <v>750</v>
      </c>
      <c r="B89" s="98" t="s">
        <v>192</v>
      </c>
      <c r="C89" s="118">
        <v>38.643525009952072</v>
      </c>
      <c r="D89" s="118">
        <v>30.686848502011827</v>
      </c>
      <c r="E89" s="118">
        <v>29.655674668174886</v>
      </c>
      <c r="F89" s="118">
        <v>29.456530360982374</v>
      </c>
      <c r="G89" s="118">
        <v>20.453185402387295</v>
      </c>
      <c r="H89" s="118">
        <v>22.90966729880461</v>
      </c>
      <c r="I89" s="118">
        <v>30.006149059146324</v>
      </c>
      <c r="J89" s="118">
        <v>24.633356580510107</v>
      </c>
      <c r="K89" s="118">
        <v>22.077737222959595</v>
      </c>
      <c r="L89" s="118">
        <v>26.317438360481475</v>
      </c>
      <c r="M89" s="118">
        <v>35.344664498073257</v>
      </c>
      <c r="N89" s="118">
        <v>41.778251033430827</v>
      </c>
    </row>
    <row r="90" spans="1:14" x14ac:dyDescent="0.2">
      <c r="A90" s="66">
        <v>760</v>
      </c>
      <c r="B90" s="98" t="s">
        <v>5</v>
      </c>
      <c r="C90" s="118">
        <v>2.6038848217068851</v>
      </c>
      <c r="D90" s="118">
        <v>2.5120275656497899</v>
      </c>
      <c r="E90" s="118">
        <v>2.2104042958484</v>
      </c>
      <c r="F90" s="118">
        <v>2.1531023192346188</v>
      </c>
      <c r="G90" s="118">
        <v>1.8579086540583767</v>
      </c>
      <c r="H90" s="118">
        <v>2.4261293743766736</v>
      </c>
      <c r="I90" s="118">
        <v>2.2938373882623968</v>
      </c>
      <c r="J90" s="118">
        <v>1.8861975218679858</v>
      </c>
      <c r="K90" s="118">
        <v>1.8765616610437357</v>
      </c>
      <c r="L90" s="118">
        <v>2.1280669358563395</v>
      </c>
      <c r="M90" s="118">
        <v>2.4530367870430947</v>
      </c>
      <c r="N90" s="118">
        <v>2.8902009418584425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310.30422288988632</v>
      </c>
      <c r="D92" s="116">
        <v>410.33205887944632</v>
      </c>
      <c r="E92" s="116">
        <v>368.68441868498468</v>
      </c>
      <c r="F92" s="116">
        <v>475.33488307041517</v>
      </c>
      <c r="G92" s="116">
        <v>602.03640049823605</v>
      </c>
      <c r="H92" s="116">
        <v>544.22892877430218</v>
      </c>
      <c r="I92" s="116">
        <v>663.64920014798429</v>
      </c>
      <c r="J92" s="116">
        <v>1135.3069797631683</v>
      </c>
      <c r="K92" s="116">
        <v>870.09176163421137</v>
      </c>
      <c r="L92" s="116">
        <v>967.43969485147295</v>
      </c>
      <c r="M92" s="116">
        <v>311.77159337362559</v>
      </c>
      <c r="N92" s="116">
        <v>203.08333779173466</v>
      </c>
    </row>
    <row r="93" spans="1:14" x14ac:dyDescent="0.2">
      <c r="A93" s="66">
        <v>790</v>
      </c>
      <c r="B93" s="98" t="s">
        <v>3</v>
      </c>
      <c r="C93" s="116">
        <v>7918.4836664291479</v>
      </c>
      <c r="D93" s="116">
        <v>7960.4312130773515</v>
      </c>
      <c r="E93" s="116">
        <v>9939.5804313136941</v>
      </c>
      <c r="F93" s="116">
        <v>11605.96416234458</v>
      </c>
      <c r="G93" s="116">
        <v>10754.730136273882</v>
      </c>
      <c r="H93" s="116">
        <v>8739.6363009603865</v>
      </c>
      <c r="I93" s="116">
        <v>15843.86417260135</v>
      </c>
      <c r="J93" s="116">
        <v>17371.186542976277</v>
      </c>
      <c r="K93" s="116">
        <v>13594.783407850618</v>
      </c>
      <c r="L93" s="116">
        <v>13533.286820633177</v>
      </c>
      <c r="M93" s="116">
        <v>8479.4329700783019</v>
      </c>
      <c r="N93" s="116">
        <v>10061.714303873492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1957.6235390657914</v>
      </c>
      <c r="D95" s="116">
        <v>2450.2871215513028</v>
      </c>
      <c r="E95" s="116">
        <v>2975.3907314827384</v>
      </c>
      <c r="F95" s="116">
        <v>3530.1382993990524</v>
      </c>
      <c r="G95" s="116">
        <v>3992.0674366658568</v>
      </c>
      <c r="H95" s="116">
        <v>3307.9359419555112</v>
      </c>
      <c r="I95" s="116">
        <v>4895.2486900601607</v>
      </c>
      <c r="J95" s="116">
        <v>7271.4923522409399</v>
      </c>
      <c r="K95" s="116">
        <v>5186.0732511663764</v>
      </c>
      <c r="L95" s="116">
        <v>4424.2611631073423</v>
      </c>
      <c r="M95" s="116">
        <v>1971.8825195294187</v>
      </c>
      <c r="N95" s="116">
        <v>1958.4252618074468</v>
      </c>
    </row>
    <row r="96" spans="1:14" x14ac:dyDescent="0.2">
      <c r="A96" s="66">
        <v>820</v>
      </c>
      <c r="B96" s="98" t="s">
        <v>1</v>
      </c>
      <c r="C96" s="116">
        <v>6271.1643502532652</v>
      </c>
      <c r="D96" s="116">
        <v>5920.476150405384</v>
      </c>
      <c r="E96" s="116">
        <v>7332.8741185156641</v>
      </c>
      <c r="F96" s="116">
        <v>8551.1607460154901</v>
      </c>
      <c r="G96" s="116">
        <v>7364.6991001062706</v>
      </c>
      <c r="H96" s="116">
        <v>5975.9292877794851</v>
      </c>
      <c r="I96" s="116">
        <v>11612.264682689616</v>
      </c>
      <c r="J96" s="116">
        <v>11235.001170498268</v>
      </c>
      <c r="K96" s="116">
        <v>9278.8019183187134</v>
      </c>
      <c r="L96" s="116">
        <v>10076.465352377369</v>
      </c>
      <c r="M96" s="116">
        <v>6819.3220439225006</v>
      </c>
      <c r="N96" s="116">
        <v>8306.3723798576066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6142.0903274495786</v>
      </c>
      <c r="D98" s="116">
        <v>5762.4388330334687</v>
      </c>
      <c r="E98" s="116">
        <v>7180.9144643394457</v>
      </c>
      <c r="F98" s="116">
        <v>8363.2959388944928</v>
      </c>
      <c r="G98" s="116">
        <v>7204.6881053619563</v>
      </c>
      <c r="H98" s="116">
        <v>5862.1316388000769</v>
      </c>
      <c r="I98" s="116">
        <v>11373.029962803417</v>
      </c>
      <c r="J98" s="116">
        <v>11011.517191147348</v>
      </c>
      <c r="K98" s="116">
        <v>8921.9108086431497</v>
      </c>
      <c r="L98" s="116">
        <v>9778.1098736122658</v>
      </c>
      <c r="M98" s="116">
        <v>6707.6047107398736</v>
      </c>
      <c r="N98" s="116">
        <v>8224.9729985047688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46.108709095937051</v>
      </c>
      <c r="D100" s="116">
        <v>44.702404974498407</v>
      </c>
      <c r="E100" s="116">
        <v>47.123820451176883</v>
      </c>
      <c r="F100" s="116">
        <v>42.10149265331075</v>
      </c>
      <c r="G100" s="116">
        <v>40.618334770500141</v>
      </c>
      <c r="H100" s="116">
        <v>40.244315597573582</v>
      </c>
      <c r="I100" s="116">
        <v>40.841771548463257</v>
      </c>
      <c r="J100" s="116">
        <v>42.616564692840115</v>
      </c>
      <c r="K100" s="116">
        <v>41.115952031158621</v>
      </c>
      <c r="L100" s="116">
        <v>42.817465645009115</v>
      </c>
      <c r="M100" s="116">
        <v>41.635392489996676</v>
      </c>
      <c r="N100" s="116">
        <v>42.31455506803502</v>
      </c>
    </row>
    <row r="101" spans="1:14" x14ac:dyDescent="0.2">
      <c r="A101" s="66">
        <v>852</v>
      </c>
      <c r="B101" s="98" t="s">
        <v>149</v>
      </c>
      <c r="C101" s="118">
        <v>1.5024963885405533</v>
      </c>
      <c r="D101" s="118">
        <v>1.6260606971918117</v>
      </c>
      <c r="E101" s="118">
        <v>1.5606521295526108</v>
      </c>
      <c r="F101" s="118">
        <v>1.8452875217414655</v>
      </c>
      <c r="G101" s="118">
        <v>1.7764007748163522</v>
      </c>
      <c r="H101" s="118">
        <v>1.7948456429849724</v>
      </c>
      <c r="I101" s="118">
        <v>1.986095296032079</v>
      </c>
      <c r="J101" s="118">
        <v>2.1637741376452446</v>
      </c>
      <c r="K101" s="118">
        <v>1.843897578539254</v>
      </c>
      <c r="L101" s="118">
        <v>1.798088668101339</v>
      </c>
      <c r="M101" s="118">
        <v>1.6854570593450144</v>
      </c>
      <c r="N101" s="118">
        <v>1.8676723638377071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tabColor theme="2"/>
    <pageSetUpPr fitToPage="1"/>
  </sheetPr>
  <dimension ref="A1:O504"/>
  <sheetViews>
    <sheetView topLeftCell="B50" workbookViewId="0">
      <selection activeCell="C4" sqref="C4:N4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183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2707.6521026844416</v>
      </c>
      <c r="D4" s="116">
        <v>1638.9212252432774</v>
      </c>
      <c r="E4" s="116">
        <v>1355.8404868726425</v>
      </c>
      <c r="F4" s="116">
        <v>2129.0111260121444</v>
      </c>
      <c r="G4" s="116">
        <v>2078.8141290780782</v>
      </c>
      <c r="H4" s="116">
        <v>1615.8150853923541</v>
      </c>
      <c r="I4" s="116">
        <v>3078.6595162244826</v>
      </c>
      <c r="J4" s="116">
        <v>1717.7660308649229</v>
      </c>
      <c r="K4" s="116">
        <v>1725.2135695677327</v>
      </c>
      <c r="L4" s="116">
        <v>2317.0396504910291</v>
      </c>
      <c r="M4" s="116">
        <v>1296.3676415516209</v>
      </c>
      <c r="N4" s="116">
        <v>3324.4622915199943</v>
      </c>
    </row>
    <row r="5" spans="1:15" x14ac:dyDescent="0.2">
      <c r="A5" s="66">
        <v>40</v>
      </c>
      <c r="B5" s="98" t="s">
        <v>64</v>
      </c>
      <c r="C5" s="116">
        <v>2482.6521026844343</v>
      </c>
      <c r="D5" s="116">
        <v>1510.9212252432767</v>
      </c>
      <c r="E5" s="116">
        <v>1251.8404868726432</v>
      </c>
      <c r="F5" s="116">
        <v>2016.011126012145</v>
      </c>
      <c r="G5" s="116">
        <v>1865.8141290780727</v>
      </c>
      <c r="H5" s="116">
        <v>1474.8150853923564</v>
      </c>
      <c r="I5" s="116">
        <v>2880.6595162244771</v>
      </c>
      <c r="J5" s="116">
        <v>1576.7660308649192</v>
      </c>
      <c r="K5" s="116">
        <v>1630.2135695677334</v>
      </c>
      <c r="L5" s="116">
        <v>2148.0396504910327</v>
      </c>
      <c r="M5" s="116">
        <v>1175.3676415516202</v>
      </c>
      <c r="N5" s="116">
        <v>3097.4622915200002</v>
      </c>
    </row>
    <row r="6" spans="1:15" x14ac:dyDescent="0.2">
      <c r="A6" s="66">
        <v>50</v>
      </c>
      <c r="B6" s="98" t="s">
        <v>65</v>
      </c>
      <c r="C6" s="116">
        <v>225</v>
      </c>
      <c r="D6" s="116">
        <v>128</v>
      </c>
      <c r="E6" s="116">
        <v>104</v>
      </c>
      <c r="F6" s="116">
        <v>113</v>
      </c>
      <c r="G6" s="116">
        <v>213.00000000000003</v>
      </c>
      <c r="H6" s="116">
        <v>141</v>
      </c>
      <c r="I6" s="116">
        <v>198</v>
      </c>
      <c r="J6" s="116">
        <v>141</v>
      </c>
      <c r="K6" s="116">
        <v>95</v>
      </c>
      <c r="L6" s="116">
        <v>169.00000000000006</v>
      </c>
      <c r="M6" s="116">
        <v>121</v>
      </c>
      <c r="N6" s="116">
        <v>227.00000000000006</v>
      </c>
    </row>
    <row r="7" spans="1:15" x14ac:dyDescent="0.2">
      <c r="A7" s="66">
        <v>60</v>
      </c>
      <c r="B7" s="98" t="s">
        <v>62</v>
      </c>
      <c r="C7" s="116">
        <v>31951.487418761364</v>
      </c>
      <c r="D7" s="116">
        <v>18133.309012939088</v>
      </c>
      <c r="E7" s="116">
        <v>14450.090401707561</v>
      </c>
      <c r="F7" s="116">
        <v>22141.377798650123</v>
      </c>
      <c r="G7" s="116">
        <v>19836.093390010414</v>
      </c>
      <c r="H7" s="116">
        <v>18281.465315728507</v>
      </c>
      <c r="I7" s="116">
        <v>32427.5618099448</v>
      </c>
      <c r="J7" s="116">
        <v>18843.429726698683</v>
      </c>
      <c r="K7" s="116">
        <v>18014.528492297963</v>
      </c>
      <c r="L7" s="116">
        <v>23173.224786960727</v>
      </c>
      <c r="M7" s="116">
        <v>14880.234329457999</v>
      </c>
      <c r="N7" s="116">
        <v>48679.754629063871</v>
      </c>
    </row>
    <row r="8" spans="1:15" x14ac:dyDescent="0.2">
      <c r="A8" s="66">
        <v>70</v>
      </c>
      <c r="B8" s="98" t="s">
        <v>61</v>
      </c>
      <c r="C8" s="116">
        <v>1030.6931425406906</v>
      </c>
      <c r="D8" s="116">
        <v>647.61817903353892</v>
      </c>
      <c r="E8" s="116">
        <v>466.13194844217873</v>
      </c>
      <c r="F8" s="116">
        <v>738.04592662167215</v>
      </c>
      <c r="G8" s="116">
        <v>639.87398032291696</v>
      </c>
      <c r="H8" s="116">
        <v>609.38217719095053</v>
      </c>
      <c r="I8" s="116">
        <v>1046.050380965961</v>
      </c>
      <c r="J8" s="116">
        <v>607.85257182898954</v>
      </c>
      <c r="K8" s="116">
        <v>600.48428307659924</v>
      </c>
      <c r="L8" s="116">
        <v>747.52338022453921</v>
      </c>
      <c r="M8" s="116">
        <v>496.00781098193272</v>
      </c>
      <c r="N8" s="116">
        <v>1570.3146654536731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2093.0074593899899</v>
      </c>
      <c r="D13" s="116">
        <v>1305.6476535190588</v>
      </c>
      <c r="E13" s="116">
        <v>926.75337549064045</v>
      </c>
      <c r="F13" s="116">
        <v>1669.9951092950796</v>
      </c>
      <c r="G13" s="116">
        <v>1439.5205046017149</v>
      </c>
      <c r="H13" s="116">
        <v>1128.3806748695893</v>
      </c>
      <c r="I13" s="116">
        <v>2391.7673423657961</v>
      </c>
      <c r="J13" s="116">
        <v>1235.9985532028918</v>
      </c>
      <c r="K13" s="116">
        <v>1288.0750071201264</v>
      </c>
      <c r="L13" s="116">
        <v>1546.3423588826474</v>
      </c>
      <c r="M13" s="116">
        <v>994.97010674064632</v>
      </c>
      <c r="N13" s="116">
        <v>2653.1387615202884</v>
      </c>
    </row>
    <row r="14" spans="1:15" x14ac:dyDescent="0.2">
      <c r="A14" s="66">
        <v>120</v>
      </c>
      <c r="B14" s="98" t="s">
        <v>118</v>
      </c>
      <c r="C14" s="116">
        <v>1158.1547521661801</v>
      </c>
      <c r="D14" s="116">
        <v>738.82839507078904</v>
      </c>
      <c r="E14" s="116">
        <v>529.02188858837553</v>
      </c>
      <c r="F14" s="116">
        <v>857.69247288830002</v>
      </c>
      <c r="G14" s="116">
        <v>776.93513579404032</v>
      </c>
      <c r="H14" s="116">
        <v>676.36846349870802</v>
      </c>
      <c r="I14" s="116">
        <v>1254.1069481821687</v>
      </c>
      <c r="J14" s="116">
        <v>728.38505539385608</v>
      </c>
      <c r="K14" s="116">
        <v>768.16901716289135</v>
      </c>
      <c r="L14" s="116">
        <v>854.49007030880193</v>
      </c>
      <c r="M14" s="116">
        <v>568.90857325329284</v>
      </c>
      <c r="N14" s="116">
        <v>1446.7389995919855</v>
      </c>
    </row>
    <row r="15" spans="1:15" x14ac:dyDescent="0.2">
      <c r="A15" s="66">
        <v>121</v>
      </c>
      <c r="B15" s="98" t="s">
        <v>159</v>
      </c>
      <c r="C15" s="116">
        <v>108.93094720084204</v>
      </c>
      <c r="D15" s="116">
        <v>79.167567056220349</v>
      </c>
      <c r="E15" s="116">
        <v>35.704898038243222</v>
      </c>
      <c r="F15" s="116">
        <v>96.57582677023855</v>
      </c>
      <c r="G15" s="116">
        <v>82.310174421837999</v>
      </c>
      <c r="H15" s="116">
        <v>57.703089569243673</v>
      </c>
      <c r="I15" s="116">
        <v>156.94638067097472</v>
      </c>
      <c r="J15" s="116">
        <v>56.600355875776621</v>
      </c>
      <c r="K15" s="116">
        <v>97.021805870065407</v>
      </c>
      <c r="L15" s="116">
        <v>58.575169456549389</v>
      </c>
      <c r="M15" s="116">
        <v>44.393346730007103</v>
      </c>
      <c r="N15" s="116">
        <v>184.59739686202147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340.30011367237682</v>
      </c>
      <c r="D17" s="116">
        <v>198.48944936789553</v>
      </c>
      <c r="E17" s="116">
        <v>145.71556766229494</v>
      </c>
      <c r="F17" s="116">
        <v>305.02414619528923</v>
      </c>
      <c r="G17" s="116">
        <v>181.77071171880186</v>
      </c>
      <c r="H17" s="116">
        <v>163.62890940982959</v>
      </c>
      <c r="I17" s="116">
        <v>336.24230322104609</v>
      </c>
      <c r="J17" s="116">
        <v>276.83457639309938</v>
      </c>
      <c r="K17" s="116">
        <v>200.4166125358301</v>
      </c>
      <c r="L17" s="116">
        <v>264.54799403756465</v>
      </c>
      <c r="M17" s="116">
        <v>125.72743910954637</v>
      </c>
      <c r="N17" s="116">
        <v>535.87445965654047</v>
      </c>
    </row>
    <row r="18" spans="1:14" x14ac:dyDescent="0.2">
      <c r="A18" s="66">
        <v>150</v>
      </c>
      <c r="B18" s="98" t="s">
        <v>120</v>
      </c>
      <c r="C18" s="116">
        <v>53.700216841741955</v>
      </c>
      <c r="D18" s="116">
        <v>30.435255606530387</v>
      </c>
      <c r="E18" s="116">
        <v>45.218927389520559</v>
      </c>
      <c r="F18" s="116">
        <v>71.875404526490769</v>
      </c>
      <c r="G18" s="116">
        <v>55.339639015196994</v>
      </c>
      <c r="H18" s="116">
        <v>39.580906135196216</v>
      </c>
      <c r="I18" s="116">
        <v>35.349653395762651</v>
      </c>
      <c r="J18" s="116">
        <v>75.185475515655469</v>
      </c>
      <c r="K18" s="116">
        <v>39.481858214077498</v>
      </c>
      <c r="L18" s="116">
        <v>124.30125472521095</v>
      </c>
      <c r="M18" s="116">
        <v>45.136860015227796</v>
      </c>
      <c r="N18" s="116">
        <v>60.173298258961154</v>
      </c>
    </row>
    <row r="19" spans="1:14" x14ac:dyDescent="0.2">
      <c r="A19" s="66">
        <v>151</v>
      </c>
      <c r="B19" s="98" t="s">
        <v>160</v>
      </c>
      <c r="C19" s="116">
        <v>65.442573358911417</v>
      </c>
      <c r="D19" s="116">
        <v>19.521155785018671</v>
      </c>
      <c r="E19" s="116">
        <v>14.739150308075789</v>
      </c>
      <c r="F19" s="116">
        <v>45.808130232435047</v>
      </c>
      <c r="G19" s="116">
        <v>35.467816115704892</v>
      </c>
      <c r="H19" s="116">
        <v>21.585744351125573</v>
      </c>
      <c r="I19" s="116">
        <v>62.078569032181491</v>
      </c>
      <c r="J19" s="116">
        <v>83.511723037310844</v>
      </c>
      <c r="K19" s="116">
        <v>30.408537010864613</v>
      </c>
      <c r="L19" s="116">
        <v>39.365350711472196</v>
      </c>
      <c r="M19" s="116">
        <v>13.140498397296478</v>
      </c>
      <c r="N19" s="116">
        <v>77.607624375467395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1120.0394944192337</v>
      </c>
      <c r="D21" s="116">
        <v>662.90033914397429</v>
      </c>
      <c r="E21" s="116">
        <v>557.19457211239217</v>
      </c>
      <c r="F21" s="116">
        <v>770.72474188980561</v>
      </c>
      <c r="G21" s="116">
        <v>754.60488334407682</v>
      </c>
      <c r="H21" s="116">
        <v>661.45325519383357</v>
      </c>
      <c r="I21" s="116">
        <v>1313.9825669706311</v>
      </c>
      <c r="J21" s="116">
        <v>658.11206275165353</v>
      </c>
      <c r="K21" s="116">
        <v>561.72943303615909</v>
      </c>
      <c r="L21" s="116">
        <v>826.9224304440072</v>
      </c>
      <c r="M21" s="116">
        <v>445.82290517590991</v>
      </c>
      <c r="N21" s="116">
        <v>1279.4069870463054</v>
      </c>
    </row>
    <row r="22" spans="1:14" x14ac:dyDescent="0.2">
      <c r="A22" s="66">
        <v>180</v>
      </c>
      <c r="B22" s="98" t="s">
        <v>43</v>
      </c>
      <c r="C22" s="116">
        <v>1112.5113876335001</v>
      </c>
      <c r="D22" s="116">
        <v>661.81583048925097</v>
      </c>
      <c r="E22" s="116">
        <v>554.04242962702608</v>
      </c>
      <c r="F22" s="116">
        <v>759.05951449453812</v>
      </c>
      <c r="G22" s="116">
        <v>744.95619122831249</v>
      </c>
      <c r="H22" s="116">
        <v>635.93363503507487</v>
      </c>
      <c r="I22" s="116">
        <v>1288.6685754570838</v>
      </c>
      <c r="J22" s="116">
        <v>642.99676288325702</v>
      </c>
      <c r="K22" s="116">
        <v>559.55739467824014</v>
      </c>
      <c r="L22" s="116">
        <v>805.12481642306216</v>
      </c>
      <c r="M22" s="116">
        <v>439.25265597726167</v>
      </c>
      <c r="N22" s="116">
        <v>1276.1391013703317</v>
      </c>
    </row>
    <row r="23" spans="1:14" x14ac:dyDescent="0.2">
      <c r="A23" s="66">
        <v>190</v>
      </c>
      <c r="B23" s="98" t="s">
        <v>42</v>
      </c>
      <c r="C23" s="116">
        <v>372.25779295455283</v>
      </c>
      <c r="D23" s="116">
        <v>208.96577504581566</v>
      </c>
      <c r="E23" s="116">
        <v>260.74731091376071</v>
      </c>
      <c r="F23" s="116">
        <v>258.44243462116793</v>
      </c>
      <c r="G23" s="116">
        <v>293.60811327637282</v>
      </c>
      <c r="H23" s="116">
        <v>273.16410488740371</v>
      </c>
      <c r="I23" s="116">
        <v>326.45903851517579</v>
      </c>
      <c r="J23" s="116">
        <v>255.11988936176277</v>
      </c>
      <c r="K23" s="116">
        <v>193.26579954180795</v>
      </c>
      <c r="L23" s="116">
        <v>304.01701151575975</v>
      </c>
      <c r="M23" s="116">
        <v>141.13413537985591</v>
      </c>
      <c r="N23" s="116">
        <v>369.24373318268385</v>
      </c>
    </row>
    <row r="24" spans="1:14" x14ac:dyDescent="0.2">
      <c r="A24" s="66">
        <v>191</v>
      </c>
      <c r="B24" s="98" t="s">
        <v>137</v>
      </c>
      <c r="C24" s="116">
        <v>69.588995754491563</v>
      </c>
      <c r="D24" s="116">
        <v>20.569980463628745</v>
      </c>
      <c r="E24" s="116">
        <v>38.24729975760291</v>
      </c>
      <c r="F24" s="116">
        <v>79.77003285866472</v>
      </c>
      <c r="G24" s="116">
        <v>66.774568039340949</v>
      </c>
      <c r="H24" s="116">
        <v>31.299329309132077</v>
      </c>
      <c r="I24" s="116">
        <v>93.55778067969878</v>
      </c>
      <c r="J24" s="116">
        <v>88.826788330306556</v>
      </c>
      <c r="K24" s="116">
        <v>39.964396022305749</v>
      </c>
      <c r="L24" s="116">
        <v>64.485366778387444</v>
      </c>
      <c r="M24" s="116">
        <v>19.710747595944721</v>
      </c>
      <c r="N24" s="116">
        <v>124.73544613822675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33.850020217393151</v>
      </c>
      <c r="D26" s="116">
        <v>14.392735904452742</v>
      </c>
      <c r="E26" s="116">
        <v>8.8966616210068743</v>
      </c>
      <c r="F26" s="116">
        <v>23.643076499417187</v>
      </c>
      <c r="G26" s="116">
        <v>21.042660650928191</v>
      </c>
      <c r="H26" s="116">
        <v>18.17984414075946</v>
      </c>
      <c r="I26" s="116">
        <v>49.24667054557586</v>
      </c>
      <c r="J26" s="116">
        <v>20.500353588605584</v>
      </c>
      <c r="K26" s="116">
        <v>14.116485023053587</v>
      </c>
      <c r="L26" s="116">
        <v>97.422259966461539</v>
      </c>
      <c r="M26" s="116">
        <v>26.408800502550797</v>
      </c>
      <c r="N26" s="116">
        <v>44.997988587051118</v>
      </c>
    </row>
    <row r="27" spans="1:14" x14ac:dyDescent="0.2">
      <c r="A27" s="66">
        <v>220</v>
      </c>
      <c r="B27" s="98" t="s">
        <v>139</v>
      </c>
      <c r="C27" s="116">
        <v>1.0754438265333404</v>
      </c>
      <c r="D27" s="116">
        <v>1.0845086547232594</v>
      </c>
      <c r="E27" s="116">
        <v>1.0465495842124861</v>
      </c>
      <c r="F27" s="116">
        <v>2.077479207083353</v>
      </c>
      <c r="G27" s="116">
        <v>0</v>
      </c>
      <c r="H27" s="116">
        <v>3.1450641967507837</v>
      </c>
      <c r="I27" s="116">
        <v>11.104661811286604</v>
      </c>
      <c r="J27" s="116">
        <v>9.6924607101294846</v>
      </c>
      <c r="K27" s="116">
        <v>0</v>
      </c>
      <c r="L27" s="116">
        <v>4.2804414792656234</v>
      </c>
      <c r="M27" s="116">
        <v>2.1900830662160797</v>
      </c>
      <c r="N27" s="116">
        <v>0</v>
      </c>
    </row>
    <row r="28" spans="1:14" x14ac:dyDescent="0.2">
      <c r="A28" s="66">
        <v>221</v>
      </c>
      <c r="B28" s="98" t="s">
        <v>140</v>
      </c>
      <c r="C28" s="116">
        <v>19.963840350672132</v>
      </c>
      <c r="D28" s="116">
        <v>12.223718595006222</v>
      </c>
      <c r="E28" s="116">
        <v>4.6917226850638603</v>
      </c>
      <c r="F28" s="116">
        <v>11.977849104149749</v>
      </c>
      <c r="G28" s="116">
        <v>14.671828576484689</v>
      </c>
      <c r="H28" s="116">
        <v>2.0833333333333335</v>
      </c>
      <c r="I28" s="116">
        <v>16.329463753438628</v>
      </c>
      <c r="J28" s="116">
        <v>2.2000000000000002</v>
      </c>
      <c r="K28" s="116">
        <v>7.6614356788662308</v>
      </c>
      <c r="L28" s="116">
        <v>79.106819109389747</v>
      </c>
      <c r="M28" s="116">
        <v>13.268302105254318</v>
      </c>
      <c r="N28" s="116">
        <v>26.558991336705159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26.162413372037406</v>
      </c>
      <c r="D30" s="116">
        <v>19.562107986153229</v>
      </c>
      <c r="E30" s="116">
        <v>7.8179693208831296</v>
      </c>
      <c r="F30" s="116">
        <v>13.069720209093425</v>
      </c>
      <c r="G30" s="116">
        <v>25.316288608406676</v>
      </c>
      <c r="H30" s="116">
        <v>39.475112885210883</v>
      </c>
      <c r="I30" s="116">
        <v>26.867298933692965</v>
      </c>
      <c r="J30" s="116">
        <v>15.107823360326821</v>
      </c>
      <c r="K30" s="116">
        <v>11.024172610635055</v>
      </c>
      <c r="L30" s="116">
        <v>86.400457546180888</v>
      </c>
      <c r="M30" s="116">
        <v>14.462123530855104</v>
      </c>
      <c r="N30" s="116">
        <v>35.88606825853374</v>
      </c>
    </row>
    <row r="31" spans="1:14" x14ac:dyDescent="0.2">
      <c r="A31" s="66">
        <v>250</v>
      </c>
      <c r="B31" s="98" t="s">
        <v>142</v>
      </c>
      <c r="C31" s="116">
        <v>1.0754438265333404</v>
      </c>
      <c r="D31" s="116">
        <v>0</v>
      </c>
      <c r="E31" s="116">
        <v>1.0527964505768421</v>
      </c>
      <c r="F31" s="116">
        <v>2.1306107084853516</v>
      </c>
      <c r="G31" s="116">
        <v>2.1127324564938674</v>
      </c>
      <c r="H31" s="116">
        <v>8.5878990124912029</v>
      </c>
      <c r="I31" s="116">
        <v>4.2151340721017334</v>
      </c>
      <c r="J31" s="116">
        <v>0</v>
      </c>
      <c r="K31" s="116">
        <v>0</v>
      </c>
      <c r="L31" s="116">
        <v>2.1896465677099712</v>
      </c>
      <c r="M31" s="116">
        <v>2.1900830662160797</v>
      </c>
      <c r="N31" s="116">
        <v>2.1659539197906716</v>
      </c>
    </row>
    <row r="32" spans="1:14" x14ac:dyDescent="0.2">
      <c r="A32" s="66">
        <v>251</v>
      </c>
      <c r="B32" s="98" t="s">
        <v>143</v>
      </c>
      <c r="C32" s="116">
        <v>19.84421530595537</v>
      </c>
      <c r="D32" s="116">
        <v>18.477599331429971</v>
      </c>
      <c r="E32" s="116">
        <v>4.6917226850638603</v>
      </c>
      <c r="F32" s="116">
        <v>8.8084987921227214</v>
      </c>
      <c r="G32" s="116">
        <v>16.865358782431201</v>
      </c>
      <c r="H32" s="116">
        <v>4.2419077684458912</v>
      </c>
      <c r="I32" s="116">
        <v>11.774233702717533</v>
      </c>
      <c r="J32" s="116">
        <v>9.6849842020598835</v>
      </c>
      <c r="K32" s="116">
        <v>11.024172610635055</v>
      </c>
      <c r="L32" s="116">
        <v>70.348232838549848</v>
      </c>
      <c r="M32" s="116">
        <v>5.7017912659907859</v>
      </c>
      <c r="N32" s="116">
        <v>29.646763185638072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597.46354453156255</v>
      </c>
      <c r="D34" s="116">
        <v>284.97869733934789</v>
      </c>
      <c r="E34" s="116">
        <v>318.69383578175973</v>
      </c>
      <c r="F34" s="116">
        <v>584.81892369382922</v>
      </c>
      <c r="G34" s="116">
        <v>653.01330114379016</v>
      </c>
      <c r="H34" s="116">
        <v>361.67591768377434</v>
      </c>
      <c r="I34" s="116">
        <v>814.22370134135872</v>
      </c>
      <c r="J34" s="116">
        <v>400.02388304461829</v>
      </c>
      <c r="K34" s="116">
        <v>487.52635705284104</v>
      </c>
      <c r="L34" s="116">
        <v>668.0684884041159</v>
      </c>
      <c r="M34" s="116">
        <v>309.13381922355023</v>
      </c>
      <c r="N34" s="116">
        <v>860.77741425730903</v>
      </c>
    </row>
    <row r="35" spans="1:14" x14ac:dyDescent="0.2">
      <c r="A35" s="66">
        <v>280</v>
      </c>
      <c r="B35" s="98" t="s">
        <v>41</v>
      </c>
      <c r="C35" s="116">
        <v>532.08769916248832</v>
      </c>
      <c r="D35" s="116">
        <v>255.80966822243653</v>
      </c>
      <c r="E35" s="116">
        <v>265.16669471419976</v>
      </c>
      <c r="F35" s="116">
        <v>386.86859200651782</v>
      </c>
      <c r="G35" s="116">
        <v>586.53344880302313</v>
      </c>
      <c r="H35" s="116">
        <v>292.52116974540019</v>
      </c>
      <c r="I35" s="116">
        <v>679.28415684247273</v>
      </c>
      <c r="J35" s="116">
        <v>333.44087768567033</v>
      </c>
      <c r="K35" s="116">
        <v>433.55900927762616</v>
      </c>
      <c r="L35" s="116">
        <v>596.54174986212831</v>
      </c>
      <c r="M35" s="116">
        <v>256.31449602412636</v>
      </c>
      <c r="N35" s="116">
        <v>713.21398974091971</v>
      </c>
    </row>
    <row r="36" spans="1:14" x14ac:dyDescent="0.2">
      <c r="A36" s="66">
        <v>290</v>
      </c>
      <c r="B36" s="98" t="s">
        <v>40</v>
      </c>
      <c r="C36" s="116">
        <v>230.07540404722673</v>
      </c>
      <c r="D36" s="116">
        <v>119.55784515202255</v>
      </c>
      <c r="E36" s="116">
        <v>135.70355977326486</v>
      </c>
      <c r="F36" s="116">
        <v>371.62886467218004</v>
      </c>
      <c r="G36" s="116">
        <v>170.99182529984722</v>
      </c>
      <c r="H36" s="116">
        <v>144.44464823291258</v>
      </c>
      <c r="I36" s="116">
        <v>309.22439823071164</v>
      </c>
      <c r="J36" s="116">
        <v>190.03897033368219</v>
      </c>
      <c r="K36" s="116">
        <v>186.22138098288312</v>
      </c>
      <c r="L36" s="116">
        <v>161.74829375955895</v>
      </c>
      <c r="M36" s="116">
        <v>114.09525246259861</v>
      </c>
      <c r="N36" s="116">
        <v>396.58839237363492</v>
      </c>
    </row>
    <row r="37" spans="1:14" x14ac:dyDescent="0.2">
      <c r="A37" s="66">
        <v>300</v>
      </c>
      <c r="B37" s="98" t="s">
        <v>145</v>
      </c>
      <c r="C37" s="116">
        <v>125.68937221910709</v>
      </c>
      <c r="D37" s="116">
        <v>57.296434245892435</v>
      </c>
      <c r="E37" s="116">
        <v>75.288637453597687</v>
      </c>
      <c r="F37" s="116">
        <v>83.513627987319069</v>
      </c>
      <c r="G37" s="116">
        <v>222.25552757870162</v>
      </c>
      <c r="H37" s="116">
        <v>107.98517729423486</v>
      </c>
      <c r="I37" s="116">
        <v>186.22998607116486</v>
      </c>
      <c r="J37" s="116">
        <v>81.464460197183769</v>
      </c>
      <c r="K37" s="116">
        <v>170.71772355823671</v>
      </c>
      <c r="L37" s="116">
        <v>255.68703269892822</v>
      </c>
      <c r="M37" s="116">
        <v>86.45266413700665</v>
      </c>
      <c r="N37" s="116">
        <v>149.6526001789378</v>
      </c>
    </row>
    <row r="38" spans="1:14" x14ac:dyDescent="0.2">
      <c r="A38" s="66">
        <v>301</v>
      </c>
      <c r="B38" s="98" t="s">
        <v>146</v>
      </c>
      <c r="C38" s="116">
        <v>34.282545051066791</v>
      </c>
      <c r="D38" s="116">
        <v>13.85352596416978</v>
      </c>
      <c r="E38" s="116">
        <v>26.739150308075793</v>
      </c>
      <c r="F38" s="116">
        <v>36.167250542848976</v>
      </c>
      <c r="G38" s="116">
        <v>135.29738423152907</v>
      </c>
      <c r="H38" s="116">
        <v>26.982180438906969</v>
      </c>
      <c r="I38" s="116">
        <v>37.50280516787447</v>
      </c>
      <c r="J38" s="116">
        <v>35.591842521623526</v>
      </c>
      <c r="K38" s="116">
        <v>27.577457651403137</v>
      </c>
      <c r="L38" s="116">
        <v>39.889817782537058</v>
      </c>
      <c r="M38" s="116">
        <v>37.385955261484909</v>
      </c>
      <c r="N38" s="116">
        <v>85.1571144091413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1549.4973505182454</v>
      </c>
      <c r="D40" s="116">
        <v>900.09283017250027</v>
      </c>
      <c r="E40" s="116">
        <v>826.81859828427082</v>
      </c>
      <c r="F40" s="116">
        <v>1271.3186531238559</v>
      </c>
      <c r="G40" s="116">
        <v>1301.8789932840407</v>
      </c>
      <c r="H40" s="116">
        <v>939.44662189365272</v>
      </c>
      <c r="I40" s="116">
        <v>1824.5525680423191</v>
      </c>
      <c r="J40" s="116">
        <v>989.38097547105474</v>
      </c>
      <c r="K40" s="116">
        <v>957.04455240485049</v>
      </c>
      <c r="L40" s="116">
        <v>1462.5495801822165</v>
      </c>
      <c r="M40" s="116">
        <v>727.45906829832461</v>
      </c>
      <c r="N40" s="116">
        <v>1877.723291928017</v>
      </c>
    </row>
    <row r="41" spans="1:14" x14ac:dyDescent="0.2">
      <c r="A41" s="66">
        <v>330</v>
      </c>
      <c r="B41" s="98" t="s">
        <v>38</v>
      </c>
      <c r="C41" s="116">
        <v>614.64464329443558</v>
      </c>
      <c r="D41" s="116">
        <v>333.27357172422103</v>
      </c>
      <c r="E41" s="116">
        <v>429.08711138200744</v>
      </c>
      <c r="F41" s="116">
        <v>459.01601671706766</v>
      </c>
      <c r="G41" s="116">
        <v>639.29362447637811</v>
      </c>
      <c r="H41" s="116">
        <v>487.43441052276802</v>
      </c>
      <c r="I41" s="116">
        <v>686.89217385869188</v>
      </c>
      <c r="J41" s="116">
        <v>481.76747766202271</v>
      </c>
      <c r="K41" s="116">
        <v>437.13856244761052</v>
      </c>
      <c r="L41" s="116">
        <v>770.69729160838574</v>
      </c>
      <c r="M41" s="116">
        <v>301.39753481097483</v>
      </c>
      <c r="N41" s="116">
        <v>671.3235299997001</v>
      </c>
    </row>
    <row r="42" spans="1:14" x14ac:dyDescent="0.2">
      <c r="A42" s="66">
        <v>340</v>
      </c>
      <c r="B42" s="98" t="s">
        <v>37</v>
      </c>
      <c r="C42" s="116">
        <v>934.85270722380801</v>
      </c>
      <c r="D42" s="116">
        <v>566.8192584482756</v>
      </c>
      <c r="E42" s="116">
        <v>397.73148690226418</v>
      </c>
      <c r="F42" s="116">
        <v>812.30263640679004</v>
      </c>
      <c r="G42" s="116">
        <v>662.58536880767235</v>
      </c>
      <c r="H42" s="116">
        <v>452.01221137088498</v>
      </c>
      <c r="I42" s="116">
        <v>1137.6603941836222</v>
      </c>
      <c r="J42" s="116">
        <v>507.6134978090281</v>
      </c>
      <c r="K42" s="116">
        <v>519.90598995723315</v>
      </c>
      <c r="L42" s="116">
        <v>691.85228857383879</v>
      </c>
      <c r="M42" s="116">
        <v>426.06153348735069</v>
      </c>
      <c r="N42" s="116">
        <v>1206.39976192832</v>
      </c>
    </row>
    <row r="43" spans="1:14" x14ac:dyDescent="0.2">
      <c r="A43" s="66">
        <v>350</v>
      </c>
      <c r="B43" s="98" t="s">
        <v>36</v>
      </c>
      <c r="C43" s="116">
        <v>1711.9530218346517</v>
      </c>
      <c r="D43" s="116">
        <v>1036.6103686237529</v>
      </c>
      <c r="E43" s="116">
        <v>912.37611038004229</v>
      </c>
      <c r="F43" s="116">
        <v>1275.7320299388452</v>
      </c>
      <c r="G43" s="116">
        <v>1350.2511481207966</v>
      </c>
      <c r="H43" s="116">
        <v>1108.8316150247833</v>
      </c>
      <c r="I43" s="116">
        <v>1817.4654220476632</v>
      </c>
      <c r="J43" s="116">
        <v>1149.8473411785922</v>
      </c>
      <c r="K43" s="116">
        <v>1171.6343984770167</v>
      </c>
      <c r="L43" s="116">
        <v>1544.9654572956726</v>
      </c>
      <c r="M43" s="116">
        <v>846.01239891781734</v>
      </c>
      <c r="N43" s="116">
        <v>2027.9745851323544</v>
      </c>
    </row>
    <row r="44" spans="1:14" x14ac:dyDescent="0.2">
      <c r="A44" s="66">
        <v>360</v>
      </c>
      <c r="B44" s="98" t="s">
        <v>35</v>
      </c>
      <c r="C44" s="116">
        <v>995.69908084977601</v>
      </c>
      <c r="D44" s="116">
        <v>602.31085661953489</v>
      </c>
      <c r="E44" s="116">
        <v>443.46437649260338</v>
      </c>
      <c r="F44" s="116">
        <v>853.27909607331162</v>
      </c>
      <c r="G44" s="116">
        <v>728.56298095728482</v>
      </c>
      <c r="H44" s="116">
        <v>506.98347036757593</v>
      </c>
      <c r="I44" s="116">
        <v>1261.1940941768237</v>
      </c>
      <c r="J44" s="116">
        <v>567.91868968631979</v>
      </c>
      <c r="K44" s="116">
        <v>553.57917109072162</v>
      </c>
      <c r="L44" s="116">
        <v>772.07419319535109</v>
      </c>
      <c r="M44" s="116">
        <v>450.35524263380273</v>
      </c>
      <c r="N44" s="116">
        <v>1296.4877063876468</v>
      </c>
    </row>
    <row r="45" spans="1:14" x14ac:dyDescent="0.2">
      <c r="A45" s="66">
        <v>370</v>
      </c>
      <c r="B45" s="98" t="s">
        <v>34</v>
      </c>
      <c r="C45" s="117">
        <v>1.5523762948163164</v>
      </c>
      <c r="D45" s="117">
        <v>1.5161720016392506</v>
      </c>
      <c r="E45" s="117">
        <v>1.4470137589923533</v>
      </c>
      <c r="F45" s="117">
        <v>1.5761357230070685</v>
      </c>
      <c r="G45" s="117">
        <v>1.4746963737982155</v>
      </c>
      <c r="H45" s="117">
        <v>1.4526873249572767</v>
      </c>
      <c r="I45" s="117">
        <v>1.5938806698190131</v>
      </c>
      <c r="J45" s="117">
        <v>1.508623354932668</v>
      </c>
      <c r="K45" s="117">
        <v>1.484289292752508</v>
      </c>
      <c r="L45" s="117">
        <v>1.4966970351694699</v>
      </c>
      <c r="M45" s="117">
        <v>1.4733127269347672</v>
      </c>
      <c r="N45" s="117">
        <v>1.6263724234266985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11.800440458020352</v>
      </c>
      <c r="D48" s="117">
        <v>11.064173636684353</v>
      </c>
      <c r="E48" s="117">
        <v>10.657662565482081</v>
      </c>
      <c r="F48" s="117">
        <v>10.399841282240356</v>
      </c>
      <c r="G48" s="117">
        <v>9.5420235568667291</v>
      </c>
      <c r="H48" s="117">
        <v>11.314082583459344</v>
      </c>
      <c r="I48" s="117">
        <v>10.533013358265865</v>
      </c>
      <c r="J48" s="117">
        <v>10.96973009601937</v>
      </c>
      <c r="K48" s="117">
        <v>10.441912126167463</v>
      </c>
      <c r="L48" s="117">
        <v>10.001220644648804</v>
      </c>
      <c r="M48" s="117">
        <v>11.478406165436114</v>
      </c>
      <c r="N48" s="117">
        <v>14.642895710754701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1925.7740594642728</v>
      </c>
      <c r="D51" s="116">
        <v>1099.8395894811104</v>
      </c>
      <c r="E51" s="116">
        <v>903.31488257404374</v>
      </c>
      <c r="F51" s="116">
        <v>1501.3480893237906</v>
      </c>
      <c r="G51" s="116">
        <v>1560.9026942241608</v>
      </c>
      <c r="H51" s="116">
        <v>1090.7532500398611</v>
      </c>
      <c r="I51" s="116">
        <v>2261.5125907055153</v>
      </c>
      <c r="J51" s="116">
        <v>1212.8150928752809</v>
      </c>
      <c r="K51" s="116">
        <v>1206.4970350175788</v>
      </c>
      <c r="L51" s="116">
        <v>1607.164475900192</v>
      </c>
      <c r="M51" s="116">
        <v>847.177414030146</v>
      </c>
      <c r="N51" s="116">
        <v>2196.7090169223707</v>
      </c>
    </row>
    <row r="52" spans="1:14" x14ac:dyDescent="0.2">
      <c r="A52" s="66">
        <v>440</v>
      </c>
      <c r="B52" s="98" t="s">
        <v>30</v>
      </c>
      <c r="C52" s="116">
        <v>1742.880356206334</v>
      </c>
      <c r="D52" s="116">
        <v>973.82818357555698</v>
      </c>
      <c r="E52" s="116">
        <v>797.47952532496379</v>
      </c>
      <c r="F52" s="116">
        <v>1303.697324507413</v>
      </c>
      <c r="G52" s="116">
        <v>1428.0353198693317</v>
      </c>
      <c r="H52" s="116">
        <v>983.78433523364333</v>
      </c>
      <c r="I52" s="116">
        <v>2023.4125228264186</v>
      </c>
      <c r="J52" s="116">
        <v>1051.2004356098548</v>
      </c>
      <c r="K52" s="116">
        <v>1074.0840222612906</v>
      </c>
      <c r="L52" s="116">
        <v>1447.6029937115081</v>
      </c>
      <c r="M52" s="116">
        <v>757.38860416178363</v>
      </c>
      <c r="N52" s="116">
        <v>1828.1032060971077</v>
      </c>
    </row>
    <row r="53" spans="1:14" x14ac:dyDescent="0.2">
      <c r="A53" s="66">
        <v>450</v>
      </c>
      <c r="B53" s="98" t="s">
        <v>29</v>
      </c>
      <c r="C53" s="116">
        <v>182.09143560085323</v>
      </c>
      <c r="D53" s="116">
        <v>118.22886622294918</v>
      </c>
      <c r="E53" s="116">
        <v>90.279506524277892</v>
      </c>
      <c r="F53" s="116">
        <v>107.07522788231152</v>
      </c>
      <c r="G53" s="116">
        <v>110.96848757072328</v>
      </c>
      <c r="H53" s="116">
        <v>150.7464267183372</v>
      </c>
      <c r="I53" s="116">
        <v>258.82112237283593</v>
      </c>
      <c r="J53" s="116">
        <v>130.75586182496372</v>
      </c>
      <c r="K53" s="116">
        <v>125.84181057133185</v>
      </c>
      <c r="L53" s="116">
        <v>209.59908722217025</v>
      </c>
      <c r="M53" s="116">
        <v>88.990251727444146</v>
      </c>
      <c r="N53" s="116">
        <v>306.55661792541946</v>
      </c>
    </row>
    <row r="54" spans="1:14" x14ac:dyDescent="0.2">
      <c r="A54" s="66">
        <v>460</v>
      </c>
      <c r="B54" s="98" t="s">
        <v>28</v>
      </c>
      <c r="C54" s="116">
        <v>134.97128230791421</v>
      </c>
      <c r="D54" s="116">
        <v>87.16385782949348</v>
      </c>
      <c r="E54" s="116">
        <v>61.306353801851131</v>
      </c>
      <c r="F54" s="116">
        <v>75.382926659417848</v>
      </c>
      <c r="G54" s="116">
        <v>77.412682658912104</v>
      </c>
      <c r="H54" s="116">
        <v>127.29947797829463</v>
      </c>
      <c r="I54" s="116">
        <v>185.51311215138236</v>
      </c>
      <c r="J54" s="116">
        <v>99.612547432306911</v>
      </c>
      <c r="K54" s="116">
        <v>89.419206183080092</v>
      </c>
      <c r="L54" s="116">
        <v>144.52852947868229</v>
      </c>
      <c r="M54" s="116">
        <v>61.829187256134105</v>
      </c>
      <c r="N54" s="116">
        <v>198.3057471034322</v>
      </c>
    </row>
    <row r="55" spans="1:14" x14ac:dyDescent="0.2">
      <c r="A55" s="66">
        <v>470</v>
      </c>
      <c r="B55" s="98" t="s">
        <v>27</v>
      </c>
      <c r="C55" s="116">
        <v>42.210963702625591</v>
      </c>
      <c r="D55" s="116">
        <v>14.047837742380166</v>
      </c>
      <c r="E55" s="116">
        <v>14.56563114373084</v>
      </c>
      <c r="F55" s="116">
        <v>50.621661136179327</v>
      </c>
      <c r="G55" s="116">
        <v>30.473426973648117</v>
      </c>
      <c r="H55" s="116">
        <v>29.314474448548687</v>
      </c>
      <c r="I55" s="116">
        <v>43.920285487379246</v>
      </c>
      <c r="J55" s="116">
        <v>34.005424615450835</v>
      </c>
      <c r="K55" s="116">
        <v>51.221236114658645</v>
      </c>
      <c r="L55" s="116">
        <v>33.102697684502459</v>
      </c>
      <c r="M55" s="116">
        <v>20.360155168951323</v>
      </c>
      <c r="N55" s="116">
        <v>38.40978756363922</v>
      </c>
    </row>
    <row r="56" spans="1:14" x14ac:dyDescent="0.2">
      <c r="A56" s="66">
        <v>480</v>
      </c>
      <c r="B56" s="98" t="s">
        <v>26</v>
      </c>
      <c r="C56" s="116">
        <v>25.382221990941801</v>
      </c>
      <c r="D56" s="116">
        <v>12.963329087656906</v>
      </c>
      <c r="E56" s="116">
        <v>13.512834693153998</v>
      </c>
      <c r="F56" s="116">
        <v>37.891128386669216</v>
      </c>
      <c r="G56" s="116">
        <v>15.772861697408116</v>
      </c>
      <c r="H56" s="116">
        <v>17.883895418866476</v>
      </c>
      <c r="I56" s="116">
        <v>39.705151415277498</v>
      </c>
      <c r="J56" s="116">
        <v>26.447774681252625</v>
      </c>
      <c r="K56" s="116">
        <v>23.194096251493885</v>
      </c>
      <c r="L56" s="116">
        <v>21.355058209790702</v>
      </c>
      <c r="M56" s="116">
        <v>12.694864437195047</v>
      </c>
      <c r="N56" s="116">
        <v>22.313366304735194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60.224854285867067</v>
      </c>
      <c r="D58" s="116">
        <v>42.295837534207109</v>
      </c>
      <c r="E58" s="116">
        <v>22.108725462113686</v>
      </c>
      <c r="F58" s="116">
        <v>71.322327232857276</v>
      </c>
      <c r="G58" s="116">
        <v>55.87119143755821</v>
      </c>
      <c r="H58" s="116">
        <v>55.798144217213299</v>
      </c>
      <c r="I58" s="116">
        <v>132.14547555431062</v>
      </c>
      <c r="J58" s="116">
        <v>90.019130027231171</v>
      </c>
      <c r="K58" s="116">
        <v>71.572586416433268</v>
      </c>
      <c r="L58" s="116">
        <v>37.223991651069511</v>
      </c>
      <c r="M58" s="116">
        <v>47.420521223295083</v>
      </c>
      <c r="N58" s="116">
        <v>204.73184909461577</v>
      </c>
    </row>
    <row r="59" spans="1:14" x14ac:dyDescent="0.2">
      <c r="A59" s="66">
        <v>510</v>
      </c>
      <c r="B59" s="98" t="s">
        <v>24</v>
      </c>
      <c r="C59" s="116">
        <v>249.08628425287191</v>
      </c>
      <c r="D59" s="116">
        <v>160.00925737018932</v>
      </c>
      <c r="E59" s="116">
        <v>143.46181160909236</v>
      </c>
      <c r="F59" s="116">
        <v>177.08067872616525</v>
      </c>
      <c r="G59" s="116">
        <v>179.01714758851321</v>
      </c>
      <c r="H59" s="116">
        <v>141.03084643794182</v>
      </c>
      <c r="I59" s="116">
        <v>239.19609771211179</v>
      </c>
      <c r="J59" s="116">
        <v>145.6673707761787</v>
      </c>
      <c r="K59" s="116">
        <v>177.1870564910929</v>
      </c>
      <c r="L59" s="116">
        <v>198.02107906346538</v>
      </c>
      <c r="M59" s="116">
        <v>160.70909692502906</v>
      </c>
      <c r="N59" s="116">
        <v>332.65532721374581</v>
      </c>
    </row>
    <row r="60" spans="1:14" x14ac:dyDescent="0.2">
      <c r="A60" s="66">
        <v>520</v>
      </c>
      <c r="B60" s="98" t="s">
        <v>23</v>
      </c>
      <c r="C60" s="116">
        <v>25.579696045504907</v>
      </c>
      <c r="D60" s="116">
        <v>15.9369096429111</v>
      </c>
      <c r="E60" s="116">
        <v>10.392238391669554</v>
      </c>
      <c r="F60" s="116">
        <v>23.361980585204901</v>
      </c>
      <c r="G60" s="116">
        <v>24.465302266866594</v>
      </c>
      <c r="H60" s="116">
        <v>30.669327588801245</v>
      </c>
      <c r="I60" s="116">
        <v>30.43473566233456</v>
      </c>
      <c r="J60" s="116">
        <v>20.408870492076382</v>
      </c>
      <c r="K60" s="116">
        <v>36.510289273471763</v>
      </c>
      <c r="L60" s="116">
        <v>27.143405349278023</v>
      </c>
      <c r="M60" s="116">
        <v>15.133021678527065</v>
      </c>
      <c r="N60" s="116">
        <v>19.67067608842083</v>
      </c>
    </row>
    <row r="61" spans="1:14" x14ac:dyDescent="0.2">
      <c r="B61" s="103" t="s">
        <v>186</v>
      </c>
      <c r="C61" s="116">
        <v>269.03819217726618</v>
      </c>
      <c r="D61" s="116">
        <v>232.91460643675737</v>
      </c>
      <c r="E61" s="116">
        <v>146.81685241068266</v>
      </c>
      <c r="F61" s="116">
        <v>210.40577329560267</v>
      </c>
      <c r="G61" s="116">
        <v>165.93352223904807</v>
      </c>
      <c r="H61" s="116">
        <v>124.20994868410641</v>
      </c>
      <c r="I61" s="116">
        <v>233.29265786858403</v>
      </c>
      <c r="J61" s="116">
        <v>152.57323309835598</v>
      </c>
      <c r="K61" s="116">
        <v>141.91520544791575</v>
      </c>
      <c r="L61" s="116">
        <v>266.19969857906017</v>
      </c>
      <c r="M61" s="116">
        <v>140.47812647782868</v>
      </c>
      <c r="N61" s="116">
        <v>474.44757984573977</v>
      </c>
    </row>
    <row r="62" spans="1:14" x14ac:dyDescent="0.2">
      <c r="B62" s="103" t="s">
        <v>187</v>
      </c>
      <c r="C62" s="116">
        <v>99.580212411114687</v>
      </c>
      <c r="D62" s="116">
        <v>83.244852657928092</v>
      </c>
      <c r="E62" s="116">
        <v>79.381863243630733</v>
      </c>
      <c r="F62" s="116">
        <v>137.60494954078644</v>
      </c>
      <c r="G62" s="116">
        <v>74.746640595144029</v>
      </c>
      <c r="H62" s="116">
        <v>85.902760618228996</v>
      </c>
      <c r="I62" s="116">
        <v>63.067991174696886</v>
      </c>
      <c r="J62" s="116">
        <v>70.799311129506748</v>
      </c>
      <c r="K62" s="116">
        <v>63.516939696870402</v>
      </c>
      <c r="L62" s="116">
        <v>81.692003252101202</v>
      </c>
      <c r="M62" s="116">
        <v>61.155754604683999</v>
      </c>
      <c r="N62" s="116">
        <v>99.495689397497031</v>
      </c>
    </row>
    <row r="63" spans="1:14" x14ac:dyDescent="0.2">
      <c r="B63" s="103" t="s">
        <v>188</v>
      </c>
      <c r="C63" s="116">
        <v>12.670222978035687</v>
      </c>
      <c r="D63" s="116">
        <v>5.4225432736162968</v>
      </c>
      <c r="E63" s="116">
        <v>13.503038940603354</v>
      </c>
      <c r="F63" s="116">
        <v>14.808011956593466</v>
      </c>
      <c r="G63" s="116">
        <v>9.5119671520567159</v>
      </c>
      <c r="H63" s="116">
        <v>6.4022049241880774</v>
      </c>
      <c r="I63" s="116">
        <v>2.2209323622573209</v>
      </c>
      <c r="J63" s="116">
        <v>9.6278264428359996</v>
      </c>
      <c r="K63" s="116">
        <v>8.3741152470041875</v>
      </c>
      <c r="L63" s="116">
        <v>6.4953701213991106</v>
      </c>
      <c r="M63" s="116">
        <v>13.970426498511108</v>
      </c>
      <c r="N63" s="116">
        <v>11.981446879815467</v>
      </c>
    </row>
    <row r="64" spans="1:14" x14ac:dyDescent="0.2">
      <c r="B64" s="103" t="s">
        <v>189</v>
      </c>
      <c r="C64" s="116">
        <v>28.801880376035793</v>
      </c>
      <c r="D64" s="116">
        <v>22.680787226521151</v>
      </c>
      <c r="E64" s="116">
        <v>31.399385536350607</v>
      </c>
      <c r="F64" s="116">
        <v>38.062527641617784</v>
      </c>
      <c r="G64" s="116">
        <v>34.038348382495407</v>
      </c>
      <c r="H64" s="116">
        <v>27.922271472586161</v>
      </c>
      <c r="I64" s="116">
        <v>52.338771421420844</v>
      </c>
      <c r="J64" s="116">
        <v>27.768601667006813</v>
      </c>
      <c r="K64" s="116">
        <v>44.945241472756429</v>
      </c>
      <c r="L64" s="116">
        <v>29.086233732655856</v>
      </c>
      <c r="M64" s="116">
        <v>49.029919258629938</v>
      </c>
      <c r="N64" s="116">
        <v>93.454449929871117</v>
      </c>
    </row>
    <row r="65" spans="1:14" x14ac:dyDescent="0.2">
      <c r="B65" s="103" t="s">
        <v>190</v>
      </c>
      <c r="C65" s="116">
        <v>14.745507750360325</v>
      </c>
      <c r="D65" s="116">
        <v>5.4225432736162968</v>
      </c>
      <c r="E65" s="116">
        <v>17.853811595255824</v>
      </c>
      <c r="F65" s="116">
        <v>17.034082814516832</v>
      </c>
      <c r="G65" s="116">
        <v>5.3020305785978312</v>
      </c>
      <c r="H65" s="116">
        <v>9.6207875020884561</v>
      </c>
      <c r="I65" s="116">
        <v>9.9941956301579449</v>
      </c>
      <c r="J65" s="116">
        <v>6.507406989920324</v>
      </c>
      <c r="K65" s="116">
        <v>16.102735727271373</v>
      </c>
      <c r="L65" s="116">
        <v>3.1856181954106377</v>
      </c>
      <c r="M65" s="116">
        <v>17.223575222994349</v>
      </c>
      <c r="N65" s="116">
        <v>13.147361889046703</v>
      </c>
    </row>
    <row r="66" spans="1:14" x14ac:dyDescent="0.2">
      <c r="A66" s="66">
        <v>530</v>
      </c>
      <c r="B66" s="103" t="s">
        <v>136</v>
      </c>
      <c r="C66" s="116">
        <v>37.19106379328381</v>
      </c>
      <c r="D66" s="116">
        <v>18.310061534337503</v>
      </c>
      <c r="E66" s="116">
        <v>18.84766109628503</v>
      </c>
      <c r="F66" s="116">
        <v>39.235304872996785</v>
      </c>
      <c r="G66" s="116">
        <v>23.235502131915887</v>
      </c>
      <c r="H66" s="116">
        <v>25.322586750576043</v>
      </c>
      <c r="I66" s="116">
        <v>48.415011496938142</v>
      </c>
      <c r="J66" s="116">
        <v>21.428804056436288</v>
      </c>
      <c r="K66" s="116">
        <v>25.413859121544444</v>
      </c>
      <c r="L66" s="116">
        <v>40.239465250134764</v>
      </c>
      <c r="M66" s="116">
        <v>26.880264792097137</v>
      </c>
      <c r="N66" s="116">
        <v>38.761941747817936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2432.1726470189365</v>
      </c>
      <c r="D69" s="116">
        <v>1468.4805314030057</v>
      </c>
      <c r="E69" s="116">
        <v>1170.1404820426394</v>
      </c>
      <c r="F69" s="116">
        <v>1861.6061093858214</v>
      </c>
      <c r="G69" s="116">
        <v>1689.6989044642594</v>
      </c>
      <c r="H69" s="116">
        <v>1357.1744121826366</v>
      </c>
      <c r="I69" s="116">
        <v>2788.8244224088298</v>
      </c>
      <c r="J69" s="116">
        <v>1549.7496975061215</v>
      </c>
      <c r="K69" s="116">
        <v>1471.1934566732864</v>
      </c>
      <c r="L69" s="116">
        <v>1755.3467721777351</v>
      </c>
      <c r="M69" s="116">
        <v>1097.132574314973</v>
      </c>
      <c r="N69" s="116">
        <v>2928.8938214792652</v>
      </c>
    </row>
    <row r="70" spans="1:14" x14ac:dyDescent="0.2">
      <c r="A70" s="66">
        <v>570</v>
      </c>
      <c r="B70" s="98" t="s">
        <v>19</v>
      </c>
      <c r="C70" s="116">
        <v>132.37956322129131</v>
      </c>
      <c r="D70" s="116">
        <v>103.81921062964987</v>
      </c>
      <c r="E70" s="116">
        <v>136.30820265397992</v>
      </c>
      <c r="F70" s="116">
        <v>137.68189487560437</v>
      </c>
      <c r="G70" s="116">
        <v>168.90408516727373</v>
      </c>
      <c r="H70" s="116">
        <v>67.941520731272362</v>
      </c>
      <c r="I70" s="116">
        <v>193.36551215649635</v>
      </c>
      <c r="J70" s="116">
        <v>98.80757272057491</v>
      </c>
      <c r="K70" s="116">
        <v>126.10722246216763</v>
      </c>
      <c r="L70" s="116">
        <v>154.90292974829205</v>
      </c>
      <c r="M70" s="116">
        <v>134.24128359077309</v>
      </c>
      <c r="N70" s="116">
        <v>149.66811033466601</v>
      </c>
    </row>
    <row r="71" spans="1:14" x14ac:dyDescent="0.2">
      <c r="A71" s="66">
        <v>580</v>
      </c>
      <c r="B71" s="98" t="s">
        <v>18</v>
      </c>
      <c r="C71" s="116">
        <v>76.061365155209288</v>
      </c>
      <c r="D71" s="116">
        <v>76.947442125055801</v>
      </c>
      <c r="E71" s="116">
        <v>123.83002034433922</v>
      </c>
      <c r="F71" s="116">
        <v>114.73914929376599</v>
      </c>
      <c r="G71" s="116">
        <v>134.65818893454417</v>
      </c>
      <c r="H71" s="116">
        <v>45.019838379381802</v>
      </c>
      <c r="I71" s="116">
        <v>85.980291287230557</v>
      </c>
      <c r="J71" s="116">
        <v>94.499610773879354</v>
      </c>
      <c r="K71" s="116">
        <v>116.43518410424871</v>
      </c>
      <c r="L71" s="116">
        <v>136.38978557891153</v>
      </c>
      <c r="M71" s="116">
        <v>93.460286796180185</v>
      </c>
      <c r="N71" s="116">
        <v>102.80846859327777</v>
      </c>
    </row>
    <row r="72" spans="1:14" x14ac:dyDescent="0.2">
      <c r="A72" s="66">
        <v>590</v>
      </c>
      <c r="B72" s="98" t="s">
        <v>17</v>
      </c>
      <c r="C72" s="116">
        <v>62.691110995470908</v>
      </c>
      <c r="D72" s="116">
        <v>27.956277159317349</v>
      </c>
      <c r="E72" s="116">
        <v>12.478182309640694</v>
      </c>
      <c r="F72" s="116">
        <v>22.942745581838409</v>
      </c>
      <c r="G72" s="116">
        <v>38.552158895169939</v>
      </c>
      <c r="H72" s="116">
        <v>25.080256787003137</v>
      </c>
      <c r="I72" s="116">
        <v>113.82128730362503</v>
      </c>
      <c r="J72" s="116">
        <v>8.6462332733091145</v>
      </c>
      <c r="K72" s="116">
        <v>31.235402844772199</v>
      </c>
      <c r="L72" s="116">
        <v>24.983232216356029</v>
      </c>
      <c r="M72" s="116">
        <v>46.256204460133155</v>
      </c>
      <c r="N72" s="116">
        <v>47.923663904995834</v>
      </c>
    </row>
    <row r="73" spans="1:14" x14ac:dyDescent="0.2">
      <c r="A73" s="66">
        <v>600</v>
      </c>
      <c r="B73" s="98" t="s">
        <v>16</v>
      </c>
      <c r="C73" s="116">
        <v>2314.3707971902422</v>
      </c>
      <c r="D73" s="116">
        <v>1380.4984190373091</v>
      </c>
      <c r="E73" s="116">
        <v>1044.3602438944279</v>
      </c>
      <c r="F73" s="116">
        <v>1730.262915134271</v>
      </c>
      <c r="G73" s="116">
        <v>1535.7784623413825</v>
      </c>
      <c r="H73" s="116">
        <v>1305.0510098910363</v>
      </c>
      <c r="I73" s="116">
        <v>2606.2801587481044</v>
      </c>
      <c r="J73" s="116">
        <v>1466.0957650487744</v>
      </c>
      <c r="K73" s="116">
        <v>1369.9599959322936</v>
      </c>
      <c r="L73" s="116">
        <v>1620.9742119286468</v>
      </c>
      <c r="M73" s="116">
        <v>978.12309229521986</v>
      </c>
      <c r="N73" s="116">
        <v>2810.5794347761744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172.37033113958901</v>
      </c>
      <c r="D75" s="116">
        <v>74.351361406381798</v>
      </c>
      <c r="E75" s="116">
        <v>90.95441257636881</v>
      </c>
      <c r="F75" s="116">
        <v>164.67350101434079</v>
      </c>
      <c r="G75" s="116">
        <v>273.8345083233591</v>
      </c>
      <c r="H75" s="116">
        <v>155.76833613595136</v>
      </c>
      <c r="I75" s="116">
        <v>132.87094530387844</v>
      </c>
      <c r="J75" s="116">
        <v>36.459868147531338</v>
      </c>
      <c r="K75" s="116">
        <v>73.96631272633654</v>
      </c>
      <c r="L75" s="116">
        <v>236.04858997086933</v>
      </c>
      <c r="M75" s="116">
        <v>72.060982639635142</v>
      </c>
      <c r="N75" s="116">
        <v>94.911366854866301</v>
      </c>
    </row>
    <row r="76" spans="1:14" x14ac:dyDescent="0.2">
      <c r="A76" s="66">
        <v>630</v>
      </c>
      <c r="B76" s="98" t="s">
        <v>14</v>
      </c>
      <c r="C76" s="116">
        <v>133.61733624474647</v>
      </c>
      <c r="D76" s="116">
        <v>35.287649528790674</v>
      </c>
      <c r="E76" s="116">
        <v>41.744943509312918</v>
      </c>
      <c r="F76" s="116">
        <v>58.14017672143018</v>
      </c>
      <c r="G76" s="116">
        <v>102.53384930952255</v>
      </c>
      <c r="H76" s="116">
        <v>67.680063716312461</v>
      </c>
      <c r="I76" s="116">
        <v>83.750207099637123</v>
      </c>
      <c r="J76" s="116">
        <v>25.817462300255393</v>
      </c>
      <c r="K76" s="116">
        <v>46.008964624865214</v>
      </c>
      <c r="L76" s="116">
        <v>96.344918851838131</v>
      </c>
      <c r="M76" s="116">
        <v>50.872773442609301</v>
      </c>
      <c r="N76" s="116">
        <v>77.837266712467368</v>
      </c>
    </row>
    <row r="77" spans="1:14" x14ac:dyDescent="0.2">
      <c r="A77" s="66">
        <v>640</v>
      </c>
      <c r="B77" s="98" t="s">
        <v>13</v>
      </c>
      <c r="C77" s="116">
        <v>19.991534765040509</v>
      </c>
      <c r="D77" s="116">
        <v>25.598027345978295</v>
      </c>
      <c r="E77" s="116">
        <v>30.315354753951986</v>
      </c>
      <c r="F77" s="116">
        <v>46.316551129825029</v>
      </c>
      <c r="G77" s="116">
        <v>88.248021979847138</v>
      </c>
      <c r="H77" s="116">
        <v>33.268744150062993</v>
      </c>
      <c r="I77" s="116">
        <v>20.985492115238099</v>
      </c>
      <c r="J77" s="116">
        <v>4.3026077867756065</v>
      </c>
      <c r="K77" s="116">
        <v>24.690564532468837</v>
      </c>
      <c r="L77" s="116">
        <v>86.729047441621532</v>
      </c>
      <c r="M77" s="116">
        <v>18.317117497590289</v>
      </c>
      <c r="N77" s="116">
        <v>17.036190549823292</v>
      </c>
    </row>
    <row r="78" spans="1:14" x14ac:dyDescent="0.2">
      <c r="A78" s="66">
        <v>650</v>
      </c>
      <c r="B78" s="98" t="s">
        <v>12</v>
      </c>
      <c r="C78" s="116">
        <v>26.174089019887816</v>
      </c>
      <c r="D78" s="116">
        <v>13.465684531612848</v>
      </c>
      <c r="E78" s="116">
        <v>25.173411818378867</v>
      </c>
      <c r="F78" s="116">
        <v>77.049132825360417</v>
      </c>
      <c r="G78" s="116">
        <v>102.92635471098805</v>
      </c>
      <c r="H78" s="116">
        <v>60.07676817348019</v>
      </c>
      <c r="I78" s="116">
        <v>29.245712270131882</v>
      </c>
      <c r="J78" s="116">
        <v>6.3397980605003372</v>
      </c>
      <c r="K78" s="116">
        <v>8.6358137342303696</v>
      </c>
      <c r="L78" s="116">
        <v>62.676108064562712</v>
      </c>
      <c r="M78" s="116">
        <v>20.391756229164173</v>
      </c>
      <c r="N78" s="116">
        <v>2.1659539197906716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23.305910572589976</v>
      </c>
      <c r="D80" s="116">
        <v>13.957770727401439</v>
      </c>
      <c r="E80" s="116">
        <v>25.260867947479856</v>
      </c>
      <c r="F80" s="116">
        <v>33.815867224605505</v>
      </c>
      <c r="G80" s="116">
        <v>40.700022394862259</v>
      </c>
      <c r="H80" s="116">
        <v>21.455171807386051</v>
      </c>
      <c r="I80" s="116">
        <v>31.543726048632784</v>
      </c>
      <c r="J80" s="116">
        <v>9.7004917250445164</v>
      </c>
      <c r="K80" s="116">
        <v>52.599226228727723</v>
      </c>
      <c r="L80" s="116">
        <v>31.599088385022768</v>
      </c>
      <c r="M80" s="116">
        <v>29.309714997726417</v>
      </c>
      <c r="N80" s="116">
        <v>36.624297113534958</v>
      </c>
    </row>
    <row r="81" spans="1:14" x14ac:dyDescent="0.2">
      <c r="A81" s="66">
        <v>680</v>
      </c>
      <c r="B81" s="98" t="s">
        <v>10</v>
      </c>
      <c r="C81" s="116">
        <v>120.29396597784027</v>
      </c>
      <c r="D81" s="116">
        <v>102.6642406194277</v>
      </c>
      <c r="E81" s="116">
        <v>83.588047284366937</v>
      </c>
      <c r="F81" s="116">
        <v>109.98467259667346</v>
      </c>
      <c r="G81" s="116">
        <v>131.13196011960724</v>
      </c>
      <c r="H81" s="116">
        <v>100.29178151853664</v>
      </c>
      <c r="I81" s="116">
        <v>158.54468053403838</v>
      </c>
      <c r="J81" s="116">
        <v>129.94489861711122</v>
      </c>
      <c r="K81" s="116">
        <v>113.99933810135033</v>
      </c>
      <c r="L81" s="116">
        <v>132.45312771291924</v>
      </c>
      <c r="M81" s="116">
        <v>81.779142522339299</v>
      </c>
      <c r="N81" s="116">
        <v>214.1009997090984</v>
      </c>
    </row>
    <row r="82" spans="1:14" x14ac:dyDescent="0.2">
      <c r="A82" s="66">
        <v>690</v>
      </c>
      <c r="B82" s="98" t="s">
        <v>9</v>
      </c>
      <c r="C82" s="116">
        <v>2.1508876530666807</v>
      </c>
      <c r="D82" s="116">
        <v>6.5070519283395569</v>
      </c>
      <c r="E82" s="116">
        <v>1.0527964505768421</v>
      </c>
      <c r="F82" s="116">
        <v>4.2080899155687046</v>
      </c>
      <c r="G82" s="116">
        <v>2.153131331220191</v>
      </c>
      <c r="H82" s="116">
        <v>2.2183095402463042</v>
      </c>
      <c r="I82" s="116">
        <v>3.3313985433859816</v>
      </c>
      <c r="J82" s="116">
        <v>4.3382713266135493</v>
      </c>
      <c r="K82" s="116">
        <v>3.258057536878352</v>
      </c>
      <c r="L82" s="116">
        <v>7.6637629869848993</v>
      </c>
      <c r="M82" s="116">
        <v>6.5208592524018663</v>
      </c>
      <c r="N82" s="116">
        <v>7.6756127007065231</v>
      </c>
    </row>
    <row r="83" spans="1:14" x14ac:dyDescent="0.2">
      <c r="A83" s="66">
        <v>700</v>
      </c>
      <c r="B83" s="98" t="s">
        <v>8</v>
      </c>
      <c r="C83" s="116">
        <v>19.059724503701098</v>
      </c>
      <c r="D83" s="116">
        <v>5.359250475637344</v>
      </c>
      <c r="E83" s="116">
        <v>9.4052322890342381</v>
      </c>
      <c r="F83" s="116">
        <v>11.68595033657148</v>
      </c>
      <c r="G83" s="116">
        <v>4.3062626624403819</v>
      </c>
      <c r="H83" s="116">
        <v>15.883796242399455</v>
      </c>
      <c r="I83" s="116">
        <v>5.5523309056433021</v>
      </c>
      <c r="J83" s="116">
        <v>20.606788801414364</v>
      </c>
      <c r="K83" s="116">
        <v>9.660767183620468</v>
      </c>
      <c r="L83" s="116">
        <v>4.3792931354199425</v>
      </c>
      <c r="M83" s="116">
        <v>9.8553737979723586</v>
      </c>
      <c r="N83" s="116">
        <v>16.171150484931552</v>
      </c>
    </row>
    <row r="84" spans="1:14" x14ac:dyDescent="0.2">
      <c r="A84" s="66">
        <v>710</v>
      </c>
      <c r="B84" s="98" t="s">
        <v>7</v>
      </c>
      <c r="C84" s="116">
        <v>32.028211855635824</v>
      </c>
      <c r="D84" s="116">
        <v>17.098967283656343</v>
      </c>
      <c r="E84" s="116">
        <v>17.897539659806316</v>
      </c>
      <c r="F84" s="116">
        <v>17.950796517919493</v>
      </c>
      <c r="G84" s="116">
        <v>49.506064998854498</v>
      </c>
      <c r="H84" s="116">
        <v>21.213909784879728</v>
      </c>
      <c r="I84" s="116">
        <v>26.540737128472877</v>
      </c>
      <c r="J84" s="116">
        <v>8.6105697334711717</v>
      </c>
      <c r="K84" s="116">
        <v>25.392737269763966</v>
      </c>
      <c r="L84" s="116">
        <v>336.8093056022069</v>
      </c>
      <c r="M84" s="116">
        <v>72.623935007518895</v>
      </c>
      <c r="N84" s="116">
        <v>127.42834826685618</v>
      </c>
    </row>
    <row r="85" spans="1:14" x14ac:dyDescent="0.2">
      <c r="B85" s="98" t="s">
        <v>22</v>
      </c>
      <c r="C85" s="116">
        <v>28.694696778526438</v>
      </c>
      <c r="D85" s="116">
        <v>23.713266368485918</v>
      </c>
      <c r="E85" s="116">
        <v>33.059188285180447</v>
      </c>
      <c r="F85" s="116">
        <v>55.284370421311117</v>
      </c>
      <c r="G85" s="116">
        <v>34.421670856782903</v>
      </c>
      <c r="H85" s="116">
        <v>44.853992618853454</v>
      </c>
      <c r="I85" s="116">
        <v>63.88624399619993</v>
      </c>
      <c r="J85" s="116">
        <v>55.106226394382553</v>
      </c>
      <c r="K85" s="116">
        <v>46.78096076346619</v>
      </c>
      <c r="L85" s="116">
        <v>49.956109119809668</v>
      </c>
      <c r="M85" s="116">
        <v>33.351734098252635</v>
      </c>
      <c r="N85" s="116">
        <v>73.691882461431703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66.288496812286326</v>
      </c>
      <c r="D88" s="118">
        <v>67.286030523531139</v>
      </c>
      <c r="E88" s="118">
        <v>73.586781356797943</v>
      </c>
      <c r="F88" s="118">
        <v>74.30986776097663</v>
      </c>
      <c r="G88" s="118">
        <v>73.731815461862311</v>
      </c>
      <c r="H88" s="118">
        <v>64.552577519896062</v>
      </c>
      <c r="I88" s="118">
        <v>71.902107441124357</v>
      </c>
      <c r="J88" s="118">
        <v>70.15303313897175</v>
      </c>
      <c r="K88" s="118">
        <v>71.331750610047095</v>
      </c>
      <c r="L88" s="118">
        <v>67.557963840619223</v>
      </c>
      <c r="M88" s="118">
        <v>64.298343909840554</v>
      </c>
      <c r="N88" s="118">
        <v>62.230097434475027</v>
      </c>
    </row>
    <row r="89" spans="1:14" x14ac:dyDescent="0.2">
      <c r="A89" s="66">
        <v>750</v>
      </c>
      <c r="B89" s="98" t="s">
        <v>192</v>
      </c>
      <c r="C89" s="118">
        <v>33.711503187713085</v>
      </c>
      <c r="D89" s="118">
        <v>32.713969476469352</v>
      </c>
      <c r="E89" s="118">
        <v>26.413218643202342</v>
      </c>
      <c r="F89" s="118">
        <v>25.690132239023761</v>
      </c>
      <c r="G89" s="118">
        <v>26.268184538137625</v>
      </c>
      <c r="H89" s="118">
        <v>35.447422480104322</v>
      </c>
      <c r="I89" s="118">
        <v>28.097892558875838</v>
      </c>
      <c r="J89" s="118">
        <v>29.846966861027663</v>
      </c>
      <c r="K89" s="118">
        <v>28.66824938995321</v>
      </c>
      <c r="L89" s="118">
        <v>32.442036159380535</v>
      </c>
      <c r="M89" s="118">
        <v>35.701656090159233</v>
      </c>
      <c r="N89" s="118">
        <v>37.769902565525207</v>
      </c>
    </row>
    <row r="90" spans="1:14" x14ac:dyDescent="0.2">
      <c r="A90" s="66">
        <v>760</v>
      </c>
      <c r="B90" s="98" t="s">
        <v>5</v>
      </c>
      <c r="C90" s="118">
        <v>2.0864272029578057</v>
      </c>
      <c r="D90" s="118">
        <v>2.1549031121214663</v>
      </c>
      <c r="E90" s="118">
        <v>2.0266628217464517</v>
      </c>
      <c r="F90" s="118">
        <v>1.9291030240390454</v>
      </c>
      <c r="G90" s="118">
        <v>1.994584142432585</v>
      </c>
      <c r="H90" s="118">
        <v>1.9524217679230336</v>
      </c>
      <c r="I90" s="118">
        <v>1.9056212281576359</v>
      </c>
      <c r="J90" s="118">
        <v>2.0028574841555051</v>
      </c>
      <c r="K90" s="118">
        <v>2.2298484635763893</v>
      </c>
      <c r="L90" s="118">
        <v>2.2938119441935938</v>
      </c>
      <c r="M90" s="118">
        <v>2.5452265563641072</v>
      </c>
      <c r="N90" s="118">
        <v>2.3571441492963383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130.98682254477126</v>
      </c>
      <c r="D92" s="116">
        <v>87.56994372032365</v>
      </c>
      <c r="E92" s="116">
        <v>102.57350563690849</v>
      </c>
      <c r="F92" s="116">
        <v>211.38220892369324</v>
      </c>
      <c r="G92" s="116">
        <v>260.03301275742695</v>
      </c>
      <c r="H92" s="116">
        <v>155.64683768819339</v>
      </c>
      <c r="I92" s="116">
        <v>164.51622614719423</v>
      </c>
      <c r="J92" s="116">
        <v>138.61927790109769</v>
      </c>
      <c r="K92" s="116">
        <v>118.1812360631944</v>
      </c>
      <c r="L92" s="116">
        <v>339.13463261212428</v>
      </c>
      <c r="M92" s="116">
        <v>55.253460007646545</v>
      </c>
      <c r="N92" s="116">
        <v>159.57321489724868</v>
      </c>
    </row>
    <row r="93" spans="1:14" x14ac:dyDescent="0.2">
      <c r="A93" s="66">
        <v>790</v>
      </c>
      <c r="B93" s="98" t="s">
        <v>3</v>
      </c>
      <c r="C93" s="116">
        <v>2576.6652801396667</v>
      </c>
      <c r="D93" s="116">
        <v>1551.3512815229524</v>
      </c>
      <c r="E93" s="116">
        <v>1253.2669812357349</v>
      </c>
      <c r="F93" s="116">
        <v>1917.6289170884529</v>
      </c>
      <c r="G93" s="116">
        <v>1818.7811163206543</v>
      </c>
      <c r="H93" s="116">
        <v>1460.1682477041625</v>
      </c>
      <c r="I93" s="116">
        <v>2914.1432900772861</v>
      </c>
      <c r="J93" s="116">
        <v>1579.1467529638217</v>
      </c>
      <c r="K93" s="116">
        <v>1607.0323335045396</v>
      </c>
      <c r="L93" s="116">
        <v>1977.9050178789055</v>
      </c>
      <c r="M93" s="116">
        <v>1241.1141815439742</v>
      </c>
      <c r="N93" s="116">
        <v>3164.8890766227464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885.34586285657065</v>
      </c>
      <c r="D95" s="116">
        <v>444.73546379209705</v>
      </c>
      <c r="E95" s="116">
        <v>397.37267519942242</v>
      </c>
      <c r="F95" s="116">
        <v>761.76448513905325</v>
      </c>
      <c r="G95" s="116">
        <v>787.12969576570777</v>
      </c>
      <c r="H95" s="116">
        <v>528.70469447152652</v>
      </c>
      <c r="I95" s="116">
        <v>1179.0776799347905</v>
      </c>
      <c r="J95" s="116">
        <v>536.16794468276703</v>
      </c>
      <c r="K95" s="116">
        <v>549.49293589382978</v>
      </c>
      <c r="L95" s="116">
        <v>840.30750951408618</v>
      </c>
      <c r="M95" s="116">
        <v>369.88409657352878</v>
      </c>
      <c r="N95" s="116">
        <v>931.900736447496</v>
      </c>
    </row>
    <row r="96" spans="1:14" x14ac:dyDescent="0.2">
      <c r="A96" s="66">
        <v>820</v>
      </c>
      <c r="B96" s="98" t="s">
        <v>1</v>
      </c>
      <c r="C96" s="116">
        <v>1822.3062398278573</v>
      </c>
      <c r="D96" s="116">
        <v>1194.1857614511841</v>
      </c>
      <c r="E96" s="116">
        <v>958.46781167322456</v>
      </c>
      <c r="F96" s="116">
        <v>1367.2466408731023</v>
      </c>
      <c r="G96" s="116">
        <v>1291.684433312372</v>
      </c>
      <c r="H96" s="116">
        <v>1087.1103909208325</v>
      </c>
      <c r="I96" s="116">
        <v>1899.5818362896957</v>
      </c>
      <c r="J96" s="116">
        <v>1181.5980861821463</v>
      </c>
      <c r="K96" s="116">
        <v>1175.7206336739071</v>
      </c>
      <c r="L96" s="116">
        <v>1476.7321409769343</v>
      </c>
      <c r="M96" s="116">
        <v>926.48354497809157</v>
      </c>
      <c r="N96" s="116">
        <v>2392.5615550724979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1791.2778689180132</v>
      </c>
      <c r="D98" s="116">
        <v>1160.6350110517044</v>
      </c>
      <c r="E98" s="116">
        <v>927.07677445138665</v>
      </c>
      <c r="F98" s="116">
        <v>1306.5458413880026</v>
      </c>
      <c r="G98" s="116">
        <v>1246.1026717448251</v>
      </c>
      <c r="H98" s="116">
        <v>1043.7375929143227</v>
      </c>
      <c r="I98" s="116">
        <v>1856.7575722252827</v>
      </c>
      <c r="J98" s="116">
        <v>1138.3446414505966</v>
      </c>
      <c r="K98" s="116">
        <v>1143.4674225629194</v>
      </c>
      <c r="L98" s="116">
        <v>1378.532540282532</v>
      </c>
      <c r="M98" s="116">
        <v>898.11161982440319</v>
      </c>
      <c r="N98" s="116">
        <v>2341.8580845960773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43.970369287929046</v>
      </c>
      <c r="D100" s="116">
        <v>43.36012146591252</v>
      </c>
      <c r="E100" s="116">
        <v>39.836053962906405</v>
      </c>
      <c r="F100" s="116">
        <v>43.238609437839457</v>
      </c>
      <c r="G100" s="116">
        <v>44.501278730021035</v>
      </c>
      <c r="H100" s="116">
        <v>42.366621511713497</v>
      </c>
      <c r="I100" s="116">
        <v>44.858500319767266</v>
      </c>
      <c r="J100" s="116">
        <v>42.859189335201116</v>
      </c>
      <c r="K100" s="116">
        <v>43.801417804420325</v>
      </c>
      <c r="L100" s="116">
        <v>42.873672678670793</v>
      </c>
      <c r="M100" s="116">
        <v>41.74368965058548</v>
      </c>
      <c r="N100" s="116">
        <v>43.154886215489476</v>
      </c>
    </row>
    <row r="101" spans="1:14" x14ac:dyDescent="0.2">
      <c r="A101" s="66">
        <v>852</v>
      </c>
      <c r="B101" s="98" t="s">
        <v>149</v>
      </c>
      <c r="C101" s="118">
        <v>2.2744018572203073</v>
      </c>
      <c r="D101" s="118">
        <v>2.0000080130809517</v>
      </c>
      <c r="E101" s="118">
        <v>1.7568946994156964</v>
      </c>
      <c r="F101" s="118">
        <v>1.9314879250461356</v>
      </c>
      <c r="G101" s="118">
        <v>1.8239732747990116</v>
      </c>
      <c r="H101" s="118">
        <v>1.9323917780062778</v>
      </c>
      <c r="I101" s="118">
        <v>2.5008455182050002</v>
      </c>
      <c r="J101" s="118">
        <v>2.073064835707104</v>
      </c>
      <c r="K101" s="118">
        <v>1.8459015774427223</v>
      </c>
      <c r="L101" s="118">
        <v>1.8176628228533773</v>
      </c>
      <c r="M101" s="118">
        <v>1.7496363420943191</v>
      </c>
      <c r="N101" s="118">
        <v>2.2048588295175278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N65"/>
  <sheetViews>
    <sheetView topLeftCell="A7" zoomScale="120" zoomScaleNormal="120" workbookViewId="0">
      <selection activeCell="P29" sqref="P29"/>
    </sheetView>
  </sheetViews>
  <sheetFormatPr defaultRowHeight="12.75" x14ac:dyDescent="0.2"/>
  <cols>
    <col min="1" max="1" width="11.77734375" style="1" customWidth="1"/>
    <col min="2" max="2" width="6.77734375" style="1" bestFit="1" customWidth="1"/>
    <col min="3" max="13" width="6.109375" style="1" bestFit="1" customWidth="1"/>
    <col min="14" max="14" width="6.5546875" style="1" bestFit="1" customWidth="1"/>
    <col min="15" max="16384" width="8.88671875" style="1"/>
  </cols>
  <sheetData>
    <row r="1" spans="1:14" ht="21" customHeight="1" x14ac:dyDescent="0.2">
      <c r="A1" s="167" t="s">
        <v>260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</row>
    <row r="2" spans="1:14" ht="13.5" thickBot="1" x14ac:dyDescent="0.25"/>
    <row r="3" spans="1:14" ht="18" customHeight="1" x14ac:dyDescent="0.2">
      <c r="A3" s="168" t="s">
        <v>66</v>
      </c>
      <c r="B3" s="163" t="s">
        <v>55</v>
      </c>
      <c r="C3" s="165" t="s">
        <v>54</v>
      </c>
      <c r="D3" s="165" t="s">
        <v>53</v>
      </c>
      <c r="E3" s="165" t="s">
        <v>52</v>
      </c>
      <c r="F3" s="165" t="s">
        <v>51</v>
      </c>
      <c r="G3" s="165" t="s">
        <v>60</v>
      </c>
      <c r="H3" s="165" t="s">
        <v>59</v>
      </c>
      <c r="I3" s="165" t="s">
        <v>50</v>
      </c>
      <c r="J3" s="165" t="s">
        <v>49</v>
      </c>
      <c r="K3" s="165" t="s">
        <v>48</v>
      </c>
      <c r="L3" s="165" t="s">
        <v>47</v>
      </c>
      <c r="M3" s="165" t="s">
        <v>46</v>
      </c>
      <c r="N3" s="170" t="s">
        <v>67</v>
      </c>
    </row>
    <row r="4" spans="1:14" ht="18.75" customHeight="1" thickBot="1" x14ac:dyDescent="0.25">
      <c r="A4" s="169"/>
      <c r="B4" s="164" t="s">
        <v>55</v>
      </c>
      <c r="C4" s="166" t="s">
        <v>54</v>
      </c>
      <c r="D4" s="166" t="s">
        <v>53</v>
      </c>
      <c r="E4" s="166" t="s">
        <v>52</v>
      </c>
      <c r="F4" s="166" t="s">
        <v>51</v>
      </c>
      <c r="G4" s="166" t="s">
        <v>60</v>
      </c>
      <c r="H4" s="166" t="s">
        <v>59</v>
      </c>
      <c r="I4" s="166" t="s">
        <v>50</v>
      </c>
      <c r="J4" s="166" t="s">
        <v>49</v>
      </c>
      <c r="K4" s="166" t="s">
        <v>48</v>
      </c>
      <c r="L4" s="166" t="s">
        <v>47</v>
      </c>
      <c r="M4" s="166" t="s">
        <v>46</v>
      </c>
      <c r="N4" s="171" t="s">
        <v>67</v>
      </c>
    </row>
    <row r="5" spans="1:14" ht="15" customHeight="1" x14ac:dyDescent="0.2">
      <c r="A5" s="2" t="s">
        <v>68</v>
      </c>
      <c r="B5" s="160">
        <v>518.19273511314964</v>
      </c>
      <c r="C5" s="160">
        <v>440.76381602503523</v>
      </c>
      <c r="D5" s="160">
        <v>493.3017547150036</v>
      </c>
      <c r="E5" s="160">
        <v>502.28527695286937</v>
      </c>
      <c r="F5" s="160">
        <v>481.28720288430401</v>
      </c>
      <c r="G5" s="160">
        <v>552.95282880693276</v>
      </c>
      <c r="H5" s="160">
        <v>593.52495664221556</v>
      </c>
      <c r="I5" s="160">
        <v>485.71743291868205</v>
      </c>
      <c r="J5" s="160">
        <v>449.27795062226545</v>
      </c>
      <c r="K5" s="160">
        <v>473.10961632147439</v>
      </c>
      <c r="L5" s="160">
        <v>501.06655349579114</v>
      </c>
      <c r="M5" s="160">
        <v>613.93560376745654</v>
      </c>
      <c r="N5" s="160">
        <v>6105.4157282651786</v>
      </c>
    </row>
    <row r="6" spans="1:14" ht="15" customHeight="1" x14ac:dyDescent="0.2">
      <c r="A6" s="2" t="s">
        <v>69</v>
      </c>
      <c r="B6" s="160">
        <v>424.05059195187624</v>
      </c>
      <c r="C6" s="160">
        <v>347.25451508001731</v>
      </c>
      <c r="D6" s="160">
        <v>340.72702155671078</v>
      </c>
      <c r="E6" s="160">
        <v>299.51727249880008</v>
      </c>
      <c r="F6" s="160">
        <v>346.92199232087125</v>
      </c>
      <c r="G6" s="160">
        <v>429.35910223402561</v>
      </c>
      <c r="H6" s="160">
        <v>464.83116098535953</v>
      </c>
      <c r="I6" s="160">
        <v>332.47533188983653</v>
      </c>
      <c r="J6" s="160">
        <v>277.63055337573559</v>
      </c>
      <c r="K6" s="160">
        <v>298.43606431061812</v>
      </c>
      <c r="L6" s="160">
        <v>277.28743366827831</v>
      </c>
      <c r="M6" s="160">
        <v>432.34007911089645</v>
      </c>
      <c r="N6" s="160">
        <v>4270.8311189830283</v>
      </c>
    </row>
    <row r="7" spans="1:14" ht="15" customHeight="1" x14ac:dyDescent="0.2">
      <c r="A7" s="2" t="s">
        <v>70</v>
      </c>
      <c r="B7" s="160">
        <v>176.09144919791473</v>
      </c>
      <c r="C7" s="160">
        <v>180.60688547585562</v>
      </c>
      <c r="D7" s="160">
        <v>186.64426372744742</v>
      </c>
      <c r="E7" s="160">
        <v>133.67546602766208</v>
      </c>
      <c r="F7" s="160">
        <v>165.70192089806059</v>
      </c>
      <c r="G7" s="160">
        <v>179.66687714314514</v>
      </c>
      <c r="H7" s="160">
        <v>190.88309159165243</v>
      </c>
      <c r="I7" s="160">
        <v>238.642974263951</v>
      </c>
      <c r="J7" s="160">
        <v>186.11049659384614</v>
      </c>
      <c r="K7" s="160">
        <v>178.32267246403561</v>
      </c>
      <c r="L7" s="160">
        <v>174.07430317383992</v>
      </c>
      <c r="M7" s="160">
        <v>169.57589595206818</v>
      </c>
      <c r="N7" s="160">
        <v>2159.9962965094792</v>
      </c>
    </row>
    <row r="8" spans="1:14" ht="15" customHeight="1" x14ac:dyDescent="0.2">
      <c r="A8" s="2" t="s">
        <v>71</v>
      </c>
      <c r="B8" s="160">
        <v>160.12849285572227</v>
      </c>
      <c r="C8" s="160">
        <v>134.97968404986804</v>
      </c>
      <c r="D8" s="160">
        <v>137.91090488885752</v>
      </c>
      <c r="E8" s="160">
        <v>89.583705997583962</v>
      </c>
      <c r="F8" s="160">
        <v>45.549498178104031</v>
      </c>
      <c r="G8" s="160">
        <v>36.846353627476397</v>
      </c>
      <c r="H8" s="160">
        <v>47.068476190103823</v>
      </c>
      <c r="I8" s="160">
        <v>51.507360918218694</v>
      </c>
      <c r="J8" s="160">
        <v>43.048875454664433</v>
      </c>
      <c r="K8" s="160">
        <v>57.59628945434492</v>
      </c>
      <c r="L8" s="160">
        <v>97.02511545776531</v>
      </c>
      <c r="M8" s="160">
        <v>139.39694930259543</v>
      </c>
      <c r="N8" s="160">
        <v>1040.6417063753049</v>
      </c>
    </row>
    <row r="9" spans="1:14" ht="15" customHeight="1" x14ac:dyDescent="0.2">
      <c r="A9" s="2" t="s">
        <v>72</v>
      </c>
      <c r="B9" s="160">
        <f>B10-SUM(B5:B8)</f>
        <v>290.58346097735648</v>
      </c>
      <c r="C9" s="160">
        <f t="shared" ref="C9:N9" si="0">C10-SUM(C5:C8)</f>
        <v>221.32881773168901</v>
      </c>
      <c r="D9" s="160">
        <f t="shared" si="0"/>
        <v>212.57497247486572</v>
      </c>
      <c r="E9" s="160">
        <f t="shared" si="0"/>
        <v>234.46893603225408</v>
      </c>
      <c r="F9" s="160">
        <f t="shared" si="0"/>
        <v>244.35025580641559</v>
      </c>
      <c r="G9" s="160">
        <f t="shared" si="0"/>
        <v>240.59442330542947</v>
      </c>
      <c r="H9" s="160">
        <f t="shared" si="0"/>
        <v>292.91580702245551</v>
      </c>
      <c r="I9" s="160">
        <f t="shared" si="0"/>
        <v>279.41774819988518</v>
      </c>
      <c r="J9" s="160">
        <f t="shared" si="0"/>
        <v>260.86238981183033</v>
      </c>
      <c r="K9" s="160">
        <f t="shared" si="0"/>
        <v>283.89078958850507</v>
      </c>
      <c r="L9" s="160">
        <f t="shared" si="0"/>
        <v>240.89046379899673</v>
      </c>
      <c r="M9" s="160">
        <f t="shared" si="0"/>
        <v>289.97694605260403</v>
      </c>
      <c r="N9" s="160">
        <f t="shared" si="0"/>
        <v>3091.8550108022882</v>
      </c>
    </row>
    <row r="10" spans="1:14" ht="15" customHeight="1" thickBot="1" x14ac:dyDescent="0.25">
      <c r="A10" s="4" t="s">
        <v>73</v>
      </c>
      <c r="B10" s="5">
        <v>1569.0467300960192</v>
      </c>
      <c r="C10" s="5">
        <v>1324.9337183624652</v>
      </c>
      <c r="D10" s="5">
        <v>1371.1589173628849</v>
      </c>
      <c r="E10" s="5">
        <v>1259.5306575091695</v>
      </c>
      <c r="F10" s="5">
        <v>1283.8108700877556</v>
      </c>
      <c r="G10" s="5">
        <v>1439.4195851170093</v>
      </c>
      <c r="H10" s="5">
        <v>1589.2234924317868</v>
      </c>
      <c r="I10" s="5">
        <v>1387.7608481905734</v>
      </c>
      <c r="J10" s="5">
        <v>1216.930265858342</v>
      </c>
      <c r="K10" s="5">
        <v>1291.3554321389781</v>
      </c>
      <c r="L10" s="5">
        <v>1290.3438695946713</v>
      </c>
      <c r="M10" s="5">
        <v>1645.2254741856207</v>
      </c>
      <c r="N10" s="84">
        <v>16668.739860935279</v>
      </c>
    </row>
    <row r="11" spans="1:14" ht="15" customHeight="1" x14ac:dyDescent="0.2">
      <c r="A11" s="6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13.5" thickBot="1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ht="18" customHeight="1" x14ac:dyDescent="0.2">
      <c r="A13" s="168" t="s">
        <v>74</v>
      </c>
      <c r="B13" s="163" t="s">
        <v>55</v>
      </c>
      <c r="C13" s="165" t="s">
        <v>54</v>
      </c>
      <c r="D13" s="165" t="s">
        <v>53</v>
      </c>
      <c r="E13" s="165" t="s">
        <v>52</v>
      </c>
      <c r="F13" s="165" t="s">
        <v>51</v>
      </c>
      <c r="G13" s="165" t="s">
        <v>60</v>
      </c>
      <c r="H13" s="165" t="s">
        <v>59</v>
      </c>
      <c r="I13" s="165" t="s">
        <v>50</v>
      </c>
      <c r="J13" s="165" t="s">
        <v>49</v>
      </c>
      <c r="K13" s="165" t="s">
        <v>48</v>
      </c>
      <c r="L13" s="165" t="s">
        <v>47</v>
      </c>
      <c r="M13" s="165" t="s">
        <v>46</v>
      </c>
      <c r="N13" s="170" t="s">
        <v>67</v>
      </c>
    </row>
    <row r="14" spans="1:14" ht="18.75" customHeight="1" thickBot="1" x14ac:dyDescent="0.25">
      <c r="A14" s="169"/>
      <c r="B14" s="164" t="s">
        <v>55</v>
      </c>
      <c r="C14" s="166" t="s">
        <v>54</v>
      </c>
      <c r="D14" s="166" t="s">
        <v>53</v>
      </c>
      <c r="E14" s="166" t="s">
        <v>52</v>
      </c>
      <c r="F14" s="166" t="s">
        <v>51</v>
      </c>
      <c r="G14" s="166" t="s">
        <v>60</v>
      </c>
      <c r="H14" s="166" t="s">
        <v>59</v>
      </c>
      <c r="I14" s="166" t="s">
        <v>50</v>
      </c>
      <c r="J14" s="166" t="s">
        <v>49</v>
      </c>
      <c r="K14" s="166" t="s">
        <v>48</v>
      </c>
      <c r="L14" s="166" t="s">
        <v>47</v>
      </c>
      <c r="M14" s="166" t="s">
        <v>46</v>
      </c>
      <c r="N14" s="171" t="s">
        <v>67</v>
      </c>
    </row>
    <row r="15" spans="1:14" ht="15" customHeight="1" x14ac:dyDescent="0.2">
      <c r="A15" s="2" t="s">
        <v>68</v>
      </c>
      <c r="B15" s="3">
        <v>188.33144666256743</v>
      </c>
      <c r="C15" s="3">
        <v>180.84821195509321</v>
      </c>
      <c r="D15" s="3">
        <v>173.41040829211505</v>
      </c>
      <c r="E15" s="3">
        <v>175.08550998566199</v>
      </c>
      <c r="F15" s="3">
        <v>171.10709895337149</v>
      </c>
      <c r="G15" s="3">
        <v>160.59952325764007</v>
      </c>
      <c r="H15" s="3">
        <v>168.01393878846932</v>
      </c>
      <c r="I15" s="3">
        <v>168.10707399517665</v>
      </c>
      <c r="J15" s="3">
        <v>183.46154141159764</v>
      </c>
      <c r="K15" s="3">
        <v>173.77056253630155</v>
      </c>
      <c r="L15" s="3">
        <v>175.55381616583932</v>
      </c>
      <c r="M15" s="3">
        <v>179.23469641147113</v>
      </c>
      <c r="N15" s="85">
        <v>174.2861092061292</v>
      </c>
    </row>
    <row r="16" spans="1:14" ht="15" customHeight="1" x14ac:dyDescent="0.2">
      <c r="A16" s="2" t="s">
        <v>69</v>
      </c>
      <c r="B16" s="3">
        <v>202.16040158884255</v>
      </c>
      <c r="C16" s="3">
        <v>207.84585294299512</v>
      </c>
      <c r="D16" s="3">
        <v>191.80638793068121</v>
      </c>
      <c r="E16" s="3">
        <v>213.05137551161374</v>
      </c>
      <c r="F16" s="3">
        <v>206.56761071783563</v>
      </c>
      <c r="G16" s="3">
        <v>201.30745498885116</v>
      </c>
      <c r="H16" s="3">
        <v>212.67064466647554</v>
      </c>
      <c r="I16" s="3">
        <v>208.77256511740526</v>
      </c>
      <c r="J16" s="3">
        <v>225.9383724686152</v>
      </c>
      <c r="K16" s="3">
        <v>215.84390398395857</v>
      </c>
      <c r="L16" s="3">
        <v>207.3796778010533</v>
      </c>
      <c r="M16" s="3">
        <v>215.55973730090227</v>
      </c>
      <c r="N16" s="85">
        <v>208.38096546912013</v>
      </c>
    </row>
    <row r="17" spans="1:14" ht="15" customHeight="1" x14ac:dyDescent="0.2">
      <c r="A17" s="2" t="s">
        <v>70</v>
      </c>
      <c r="B17" s="3">
        <v>254.01569919939209</v>
      </c>
      <c r="C17" s="3">
        <v>249.06361911287348</v>
      </c>
      <c r="D17" s="3">
        <v>230.59394669414945</v>
      </c>
      <c r="E17" s="3">
        <v>214.48998296850456</v>
      </c>
      <c r="F17" s="3">
        <v>247.10946634027749</v>
      </c>
      <c r="G17" s="3">
        <v>251.97027527201934</v>
      </c>
      <c r="H17" s="3">
        <v>233.01622799636951</v>
      </c>
      <c r="I17" s="3">
        <v>225.13657178186682</v>
      </c>
      <c r="J17" s="3">
        <v>230.79951510072988</v>
      </c>
      <c r="K17" s="3">
        <v>241.79741630214383</v>
      </c>
      <c r="L17" s="3">
        <v>250.99264223816874</v>
      </c>
      <c r="M17" s="3">
        <v>231.85308445227523</v>
      </c>
      <c r="N17" s="85">
        <v>237.81727020260729</v>
      </c>
    </row>
    <row r="18" spans="1:14" ht="15" customHeight="1" x14ac:dyDescent="0.2">
      <c r="A18" s="2" t="s">
        <v>71</v>
      </c>
      <c r="B18" s="3">
        <v>173.79675033248796</v>
      </c>
      <c r="C18" s="3">
        <v>167.74898752416348</v>
      </c>
      <c r="D18" s="3">
        <v>159.88002492157128</v>
      </c>
      <c r="E18" s="3">
        <v>147.79221145802086</v>
      </c>
      <c r="F18" s="3">
        <v>167.28846854919215</v>
      </c>
      <c r="G18" s="3">
        <v>171.79547859862438</v>
      </c>
      <c r="H18" s="3">
        <v>147.49281921935281</v>
      </c>
      <c r="I18" s="3">
        <v>155.18993005152242</v>
      </c>
      <c r="J18" s="3">
        <v>171.95496515226009</v>
      </c>
      <c r="K18" s="3">
        <v>160.15340017720288</v>
      </c>
      <c r="L18" s="3">
        <v>154.93954841543436</v>
      </c>
      <c r="M18" s="3">
        <v>154.89092271719676</v>
      </c>
      <c r="N18" s="85">
        <v>160.873670365729</v>
      </c>
    </row>
    <row r="19" spans="1:14" ht="15" customHeight="1" x14ac:dyDescent="0.2">
      <c r="A19" s="2" t="s">
        <v>72</v>
      </c>
      <c r="B19" s="161">
        <v>230.47198205680749</v>
      </c>
      <c r="C19" s="161">
        <v>253.28039938199365</v>
      </c>
      <c r="D19" s="161">
        <v>268.35465895526721</v>
      </c>
      <c r="E19" s="161">
        <v>230.37900910910767</v>
      </c>
      <c r="F19" s="161">
        <v>230.72590366908634</v>
      </c>
      <c r="G19" s="161">
        <v>235.4902340202614</v>
      </c>
      <c r="H19" s="161">
        <v>230.77854025410204</v>
      </c>
      <c r="I19" s="161">
        <v>236.0315801906452</v>
      </c>
      <c r="J19" s="161">
        <v>218.46970784799322</v>
      </c>
      <c r="K19" s="161">
        <v>234.04154172550875</v>
      </c>
      <c r="L19" s="161">
        <v>251.14660786618882</v>
      </c>
      <c r="M19" s="161">
        <v>232.86169524115067</v>
      </c>
      <c r="N19" s="162">
        <v>236.20286767258423</v>
      </c>
    </row>
    <row r="20" spans="1:14" ht="15" customHeight="1" thickBot="1" x14ac:dyDescent="0.25">
      <c r="A20" s="4" t="s">
        <v>73</v>
      </c>
      <c r="B20" s="5">
        <v>203.12618525781087</v>
      </c>
      <c r="C20" s="5">
        <v>203.47347967234509</v>
      </c>
      <c r="D20" s="5">
        <v>193.52283571418479</v>
      </c>
      <c r="E20" s="5">
        <v>193.12714351720297</v>
      </c>
      <c r="F20" s="5">
        <v>197.68773835106774</v>
      </c>
      <c r="G20" s="5">
        <v>191.28227183851595</v>
      </c>
      <c r="H20" s="5">
        <v>195.5765832043387</v>
      </c>
      <c r="I20" s="5">
        <v>196.63454670175187</v>
      </c>
      <c r="J20" s="5">
        <v>205.2695586513336</v>
      </c>
      <c r="K20" s="5">
        <v>201.29082464121367</v>
      </c>
      <c r="L20" s="5">
        <v>199.42800403503151</v>
      </c>
      <c r="M20" s="5">
        <v>198.03819791360459</v>
      </c>
      <c r="N20" s="84">
        <v>198.04270101688343</v>
      </c>
    </row>
    <row r="21" spans="1:14" x14ac:dyDescent="0.2">
      <c r="A21" s="8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ht="13.5" thickBot="1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</row>
    <row r="23" spans="1:14" ht="18" customHeight="1" x14ac:dyDescent="0.2">
      <c r="A23" s="168" t="s">
        <v>75</v>
      </c>
      <c r="B23" s="163" t="s">
        <v>55</v>
      </c>
      <c r="C23" s="165" t="s">
        <v>54</v>
      </c>
      <c r="D23" s="165" t="s">
        <v>53</v>
      </c>
      <c r="E23" s="165" t="s">
        <v>52</v>
      </c>
      <c r="F23" s="165" t="s">
        <v>51</v>
      </c>
      <c r="G23" s="165" t="s">
        <v>60</v>
      </c>
      <c r="H23" s="165" t="s">
        <v>59</v>
      </c>
      <c r="I23" s="165" t="s">
        <v>50</v>
      </c>
      <c r="J23" s="165" t="s">
        <v>49</v>
      </c>
      <c r="K23" s="165" t="s">
        <v>48</v>
      </c>
      <c r="L23" s="165" t="s">
        <v>47</v>
      </c>
      <c r="M23" s="165" t="s">
        <v>46</v>
      </c>
      <c r="N23" s="170" t="s">
        <v>67</v>
      </c>
    </row>
    <row r="24" spans="1:14" ht="18.75" customHeight="1" thickBot="1" x14ac:dyDescent="0.25">
      <c r="A24" s="169"/>
      <c r="B24" s="164" t="s">
        <v>55</v>
      </c>
      <c r="C24" s="166" t="s">
        <v>54</v>
      </c>
      <c r="D24" s="166" t="s">
        <v>53</v>
      </c>
      <c r="E24" s="166" t="s">
        <v>52</v>
      </c>
      <c r="F24" s="166" t="s">
        <v>51</v>
      </c>
      <c r="G24" s="166" t="s">
        <v>60</v>
      </c>
      <c r="H24" s="166" t="s">
        <v>59</v>
      </c>
      <c r="I24" s="166" t="s">
        <v>50</v>
      </c>
      <c r="J24" s="166" t="s">
        <v>49</v>
      </c>
      <c r="K24" s="166" t="s">
        <v>48</v>
      </c>
      <c r="L24" s="166" t="s">
        <v>47</v>
      </c>
      <c r="M24" s="166" t="s">
        <v>46</v>
      </c>
      <c r="N24" s="171" t="s">
        <v>67</v>
      </c>
    </row>
    <row r="25" spans="1:14" ht="15" customHeight="1" x14ac:dyDescent="0.2">
      <c r="A25" s="2" t="s">
        <v>68</v>
      </c>
      <c r="B25" s="3">
        <v>1933.9304931664012</v>
      </c>
      <c r="C25" s="3">
        <v>1668.4578958077898</v>
      </c>
      <c r="D25" s="3">
        <v>1516.7288077512951</v>
      </c>
      <c r="E25" s="3">
        <v>1513.6015110766773</v>
      </c>
      <c r="F25" s="3">
        <v>1517.4063577874615</v>
      </c>
      <c r="G25" s="3">
        <v>1490.9875747339572</v>
      </c>
      <c r="H25" s="3">
        <v>1552.818300025448</v>
      </c>
      <c r="I25" s="3">
        <v>1436.5823262593242</v>
      </c>
      <c r="J25" s="3">
        <v>1591.9440254813751</v>
      </c>
      <c r="K25" s="3">
        <v>1562.3959618964614</v>
      </c>
      <c r="L25" s="3">
        <v>1550.484611383356</v>
      </c>
      <c r="M25" s="3">
        <v>1694.0146696928246</v>
      </c>
      <c r="N25" s="85">
        <v>1578.3631527122525</v>
      </c>
    </row>
    <row r="26" spans="1:14" ht="15" customHeight="1" x14ac:dyDescent="0.2">
      <c r="A26" s="2" t="s">
        <v>69</v>
      </c>
      <c r="B26" s="3">
        <v>2413.2352473891069</v>
      </c>
      <c r="C26" s="3">
        <v>2185.2164130739316</v>
      </c>
      <c r="D26" s="3">
        <v>1800.4298812974953</v>
      </c>
      <c r="E26" s="3">
        <v>1999.6515151497274</v>
      </c>
      <c r="F26" s="3">
        <v>2016.7871620215562</v>
      </c>
      <c r="G26" s="3">
        <v>2035.4922797936422</v>
      </c>
      <c r="H26" s="3">
        <v>2129.1216949256018</v>
      </c>
      <c r="I26" s="3">
        <v>2023.8391833259454</v>
      </c>
      <c r="J26" s="3">
        <v>2199.8668501500752</v>
      </c>
      <c r="K26" s="3">
        <v>2096.5263537408855</v>
      </c>
      <c r="L26" s="3">
        <v>1981.1903417959509</v>
      </c>
      <c r="M26" s="3">
        <v>2239.3126869469438</v>
      </c>
      <c r="N26" s="85">
        <v>2092.7292903893194</v>
      </c>
    </row>
    <row r="27" spans="1:14" ht="15" customHeight="1" x14ac:dyDescent="0.2">
      <c r="A27" s="2" t="s">
        <v>70</v>
      </c>
      <c r="B27" s="3">
        <v>1511.7876925088528</v>
      </c>
      <c r="C27" s="3">
        <v>1440.2047139044637</v>
      </c>
      <c r="D27" s="3">
        <v>1382.5342850264838</v>
      </c>
      <c r="E27" s="3">
        <v>1285.8611148521961</v>
      </c>
      <c r="F27" s="3">
        <v>1440.6343590562676</v>
      </c>
      <c r="G27" s="3">
        <v>1461.99080485584</v>
      </c>
      <c r="H27" s="3">
        <v>1420.5142354864877</v>
      </c>
      <c r="I27" s="3">
        <v>1451.0068744448579</v>
      </c>
      <c r="J27" s="3">
        <v>1365.6939157925794</v>
      </c>
      <c r="K27" s="3">
        <v>1394.2412040293482</v>
      </c>
      <c r="L27" s="3">
        <v>1417.5783292614803</v>
      </c>
      <c r="M27" s="3">
        <v>1404.0731853897958</v>
      </c>
      <c r="N27" s="85">
        <v>1416.0721736917035</v>
      </c>
    </row>
    <row r="28" spans="1:14" ht="15" customHeight="1" x14ac:dyDescent="0.2">
      <c r="A28" s="2" t="s">
        <v>71</v>
      </c>
      <c r="B28" s="3">
        <v>2477.7903553832457</v>
      </c>
      <c r="C28" s="3">
        <v>2222.8387992558787</v>
      </c>
      <c r="D28" s="3">
        <v>1988.7773779239506</v>
      </c>
      <c r="E28" s="3">
        <v>1836.7806317545537</v>
      </c>
      <c r="F28" s="3">
        <v>1800.9317489097414</v>
      </c>
      <c r="G28" s="3">
        <v>1934.022058580772</v>
      </c>
      <c r="H28" s="3">
        <v>1736.3982730998973</v>
      </c>
      <c r="I28" s="3">
        <v>1719.8907721801818</v>
      </c>
      <c r="J28" s="3">
        <v>1872.6125039231163</v>
      </c>
      <c r="K28" s="3">
        <v>1926.1181542214779</v>
      </c>
      <c r="L28" s="3">
        <v>1851.7079264328052</v>
      </c>
      <c r="M28" s="3">
        <v>1994.0077635613266</v>
      </c>
      <c r="N28" s="85">
        <v>2000.995084752788</v>
      </c>
    </row>
    <row r="29" spans="1:14" ht="15" customHeight="1" x14ac:dyDescent="0.2">
      <c r="A29" s="2" t="s">
        <v>72</v>
      </c>
      <c r="B29" s="161">
        <v>2166.1502781044892</v>
      </c>
      <c r="C29" s="161">
        <v>2239.1350471821142</v>
      </c>
      <c r="D29" s="161">
        <v>2397.3142423009313</v>
      </c>
      <c r="E29" s="161">
        <v>1901.9193259422775</v>
      </c>
      <c r="F29" s="161">
        <v>1954.4339584323509</v>
      </c>
      <c r="G29" s="161">
        <v>2155.4508722975479</v>
      </c>
      <c r="H29" s="161">
        <v>2189.2944174983622</v>
      </c>
      <c r="I29" s="161">
        <v>2283.337630975177</v>
      </c>
      <c r="J29" s="161">
        <v>1964.4998015544313</v>
      </c>
      <c r="K29" s="161">
        <v>2107.8551708755181</v>
      </c>
      <c r="L29" s="161">
        <v>2167.3723230282462</v>
      </c>
      <c r="M29" s="161">
        <v>2170.8312053270952</v>
      </c>
      <c r="N29" s="162">
        <v>2132.3862562762542</v>
      </c>
    </row>
    <row r="30" spans="1:14" ht="15" customHeight="1" thickBot="1" x14ac:dyDescent="0.25">
      <c r="A30" s="4" t="s">
        <v>73</v>
      </c>
      <c r="B30" s="5">
        <v>2067.477066087974</v>
      </c>
      <c r="C30" s="5">
        <v>1871.2207217780199</v>
      </c>
      <c r="D30" s="5">
        <v>1698.0161243606158</v>
      </c>
      <c r="E30" s="5">
        <v>1662.4334936018456</v>
      </c>
      <c r="F30" s="5">
        <v>1701.4697627159842</v>
      </c>
      <c r="G30" s="5">
        <v>1723.1031657720157</v>
      </c>
      <c r="H30" s="5">
        <v>1774.0382054365834</v>
      </c>
      <c r="I30" s="5">
        <v>1694.0989004155472</v>
      </c>
      <c r="J30" s="5">
        <v>1737.2921502245531</v>
      </c>
      <c r="K30" s="5">
        <v>1750.6516439107302</v>
      </c>
      <c r="L30" s="5">
        <v>1721.6835785531473</v>
      </c>
      <c r="M30" s="5">
        <v>1870.1190230285554</v>
      </c>
      <c r="N30" s="84">
        <v>1772.4508037663852</v>
      </c>
    </row>
    <row r="32" spans="1:14" x14ac:dyDescent="0.2">
      <c r="A32" s="11" t="s">
        <v>76</v>
      </c>
    </row>
    <row r="33" spans="1:14" x14ac:dyDescent="0.2">
      <c r="A33" s="1" t="s">
        <v>77</v>
      </c>
    </row>
    <row r="34" spans="1:14" x14ac:dyDescent="0.2"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"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"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"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"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9" spans="2:14" x14ac:dyDescent="0.2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</row>
    <row r="58" spans="2:14" ht="12" customHeight="1" x14ac:dyDescent="0.2">
      <c r="B58" s="172"/>
      <c r="C58" s="172"/>
      <c r="D58" s="172"/>
      <c r="E58" s="172"/>
      <c r="F58" s="172"/>
      <c r="G58" s="172"/>
      <c r="H58" s="172"/>
      <c r="I58" s="172"/>
      <c r="J58" s="172"/>
      <c r="K58" s="172"/>
      <c r="L58" s="172"/>
      <c r="M58" s="172"/>
      <c r="N58" s="172"/>
    </row>
    <row r="59" spans="2:14" x14ac:dyDescent="0.2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</row>
    <row r="60" spans="2:14" x14ac:dyDescent="0.2">
      <c r="B60" s="13"/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  <c r="N60" s="13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</sheetData>
  <mergeCells count="56">
    <mergeCell ref="K58:K59"/>
    <mergeCell ref="L58:L59"/>
    <mergeCell ref="M58:M59"/>
    <mergeCell ref="N58:N59"/>
    <mergeCell ref="N23:N24"/>
    <mergeCell ref="K23:K24"/>
    <mergeCell ref="L23:L24"/>
    <mergeCell ref="M23:M24"/>
    <mergeCell ref="J13:J14"/>
    <mergeCell ref="K13:K14"/>
    <mergeCell ref="A13:A14"/>
    <mergeCell ref="G58:G59"/>
    <mergeCell ref="H58:H59"/>
    <mergeCell ref="I58:I59"/>
    <mergeCell ref="J58:J59"/>
    <mergeCell ref="H23:H24"/>
    <mergeCell ref="I23:I24"/>
    <mergeCell ref="J23:J24"/>
    <mergeCell ref="G23:G24"/>
    <mergeCell ref="B58:B59"/>
    <mergeCell ref="C58:C59"/>
    <mergeCell ref="D58:D59"/>
    <mergeCell ref="E58:E59"/>
    <mergeCell ref="F58:F59"/>
    <mergeCell ref="F23:F24"/>
    <mergeCell ref="F13:F14"/>
    <mergeCell ref="G13:G14"/>
    <mergeCell ref="H13:H14"/>
    <mergeCell ref="I13:I14"/>
    <mergeCell ref="A23:A24"/>
    <mergeCell ref="B23:B24"/>
    <mergeCell ref="C23:C24"/>
    <mergeCell ref="D23:D24"/>
    <mergeCell ref="E23:E24"/>
    <mergeCell ref="L3:L4"/>
    <mergeCell ref="M3:M4"/>
    <mergeCell ref="N3:N4"/>
    <mergeCell ref="L13:L14"/>
    <mergeCell ref="M13:M14"/>
    <mergeCell ref="N13:N14"/>
    <mergeCell ref="B13:B14"/>
    <mergeCell ref="C13:C14"/>
    <mergeCell ref="D13:D14"/>
    <mergeCell ref="E13:E1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ageMargins left="0.75" right="0.75" top="0.5" bottom="0.5" header="0.5" footer="0.5"/>
  <pageSetup paperSize="5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P66"/>
  <sheetViews>
    <sheetView topLeftCell="A4" zoomScale="110" zoomScaleNormal="110" zoomScaleSheetLayoutView="100" workbookViewId="0">
      <selection activeCell="P28" sqref="P28"/>
    </sheetView>
  </sheetViews>
  <sheetFormatPr defaultRowHeight="12.75" x14ac:dyDescent="0.2"/>
  <cols>
    <col min="1" max="1" width="11.88671875" style="1" customWidth="1"/>
    <col min="2" max="2" width="7" style="1" bestFit="1" customWidth="1"/>
    <col min="3" max="3" width="6.5546875" style="1" bestFit="1" customWidth="1"/>
    <col min="4" max="4" width="7.109375" style="1" bestFit="1" customWidth="1"/>
    <col min="5" max="5" width="7" style="1" bestFit="1" customWidth="1"/>
    <col min="6" max="6" width="6.44140625" style="1" bestFit="1" customWidth="1"/>
    <col min="7" max="7" width="6.5546875" style="1" bestFit="1" customWidth="1"/>
    <col min="8" max="8" width="7.109375" style="1" bestFit="1" customWidth="1"/>
    <col min="9" max="9" width="6.44140625" style="1" bestFit="1" customWidth="1"/>
    <col min="10" max="11" width="7.109375" style="1" bestFit="1" customWidth="1"/>
    <col min="12" max="12" width="7.33203125" style="1" bestFit="1" customWidth="1"/>
    <col min="13" max="13" width="6.44140625" style="1" bestFit="1" customWidth="1"/>
    <col min="14" max="14" width="6.33203125" style="1" customWidth="1"/>
    <col min="15" max="16384" width="8.88671875" style="1"/>
  </cols>
  <sheetData>
    <row r="1" spans="1:16" ht="19.5" customHeight="1" x14ac:dyDescent="0.2">
      <c r="A1" s="167" t="s">
        <v>261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P1" s="157"/>
    </row>
    <row r="2" spans="1:16" ht="13.5" thickBot="1" x14ac:dyDescent="0.25"/>
    <row r="3" spans="1:16" ht="18" customHeight="1" x14ac:dyDescent="0.2">
      <c r="A3" s="168" t="s">
        <v>66</v>
      </c>
      <c r="B3" s="163" t="s">
        <v>55</v>
      </c>
      <c r="C3" s="165" t="s">
        <v>54</v>
      </c>
      <c r="D3" s="165" t="s">
        <v>53</v>
      </c>
      <c r="E3" s="165" t="s">
        <v>52</v>
      </c>
      <c r="F3" s="165" t="s">
        <v>51</v>
      </c>
      <c r="G3" s="165" t="s">
        <v>60</v>
      </c>
      <c r="H3" s="165" t="s">
        <v>59</v>
      </c>
      <c r="I3" s="165" t="s">
        <v>50</v>
      </c>
      <c r="J3" s="165" t="s">
        <v>49</v>
      </c>
      <c r="K3" s="165" t="s">
        <v>48</v>
      </c>
      <c r="L3" s="165" t="s">
        <v>47</v>
      </c>
      <c r="M3" s="165" t="s">
        <v>46</v>
      </c>
      <c r="N3" s="170" t="s">
        <v>67</v>
      </c>
    </row>
    <row r="4" spans="1:16" ht="18.75" customHeight="1" thickBot="1" x14ac:dyDescent="0.25">
      <c r="A4" s="169"/>
      <c r="B4" s="164" t="s">
        <v>55</v>
      </c>
      <c r="C4" s="166" t="s">
        <v>54</v>
      </c>
      <c r="D4" s="166" t="s">
        <v>53</v>
      </c>
      <c r="E4" s="166" t="s">
        <v>52</v>
      </c>
      <c r="F4" s="166" t="s">
        <v>51</v>
      </c>
      <c r="G4" s="166" t="s">
        <v>60</v>
      </c>
      <c r="H4" s="166" t="s">
        <v>59</v>
      </c>
      <c r="I4" s="166" t="s">
        <v>50</v>
      </c>
      <c r="J4" s="166" t="s">
        <v>49</v>
      </c>
      <c r="K4" s="166" t="s">
        <v>48</v>
      </c>
      <c r="L4" s="166" t="s">
        <v>47</v>
      </c>
      <c r="M4" s="166" t="s">
        <v>46</v>
      </c>
      <c r="N4" s="171" t="s">
        <v>67</v>
      </c>
    </row>
    <row r="5" spans="1:16" ht="15" customHeight="1" x14ac:dyDescent="0.2">
      <c r="A5" s="2" t="s">
        <v>78</v>
      </c>
      <c r="B5" s="7">
        <v>665.20641915304191</v>
      </c>
      <c r="C5" s="152">
        <v>559.33390426594781</v>
      </c>
      <c r="D5" s="152">
        <v>606.08112705415567</v>
      </c>
      <c r="E5" s="152">
        <v>548.9454933813829</v>
      </c>
      <c r="F5" s="152">
        <v>602.01146087059806</v>
      </c>
      <c r="G5" s="152">
        <v>672.33559599483715</v>
      </c>
      <c r="H5" s="152">
        <v>767.88381999197622</v>
      </c>
      <c r="I5" s="152">
        <v>700.02140337793924</v>
      </c>
      <c r="J5" s="152">
        <v>574.44834842200078</v>
      </c>
      <c r="K5" s="152">
        <v>583.45438752987013</v>
      </c>
      <c r="L5" s="152">
        <v>598.45036060033203</v>
      </c>
      <c r="M5" s="152">
        <v>719.51361027736039</v>
      </c>
      <c r="N5" s="153">
        <v>7597.6859309194433</v>
      </c>
    </row>
    <row r="6" spans="1:16" ht="15" customHeight="1" x14ac:dyDescent="0.2">
      <c r="A6" s="2" t="s">
        <v>79</v>
      </c>
      <c r="B6" s="7">
        <v>442.77090622457911</v>
      </c>
      <c r="C6" s="152">
        <v>395.63270399220926</v>
      </c>
      <c r="D6" s="152">
        <v>396.83566289534014</v>
      </c>
      <c r="E6" s="152">
        <v>374.28112260620281</v>
      </c>
      <c r="F6" s="152">
        <v>353.22219185010346</v>
      </c>
      <c r="G6" s="152">
        <v>391.28550819966773</v>
      </c>
      <c r="H6" s="152">
        <v>433.39300501772891</v>
      </c>
      <c r="I6" s="152">
        <v>361.6311428142202</v>
      </c>
      <c r="J6" s="152">
        <v>336.50050978373577</v>
      </c>
      <c r="K6" s="152">
        <v>374.43365948242672</v>
      </c>
      <c r="L6" s="152">
        <v>360.41707713803703</v>
      </c>
      <c r="M6" s="152">
        <v>480.54704202879782</v>
      </c>
      <c r="N6" s="153">
        <v>4700.95053203305</v>
      </c>
    </row>
    <row r="7" spans="1:16" ht="15" customHeight="1" x14ac:dyDescent="0.2">
      <c r="A7" s="2" t="s">
        <v>80</v>
      </c>
      <c r="B7" s="7">
        <v>5.809158223330785</v>
      </c>
      <c r="C7" s="152">
        <v>3.536932536519938</v>
      </c>
      <c r="D7" s="152">
        <v>2.8941906801394719</v>
      </c>
      <c r="E7" s="152">
        <v>2.8849321593980286</v>
      </c>
      <c r="F7" s="152">
        <v>2.6584123475633565</v>
      </c>
      <c r="G7" s="152">
        <v>2.2255331246579111</v>
      </c>
      <c r="H7" s="152">
        <v>1.4084898386255258</v>
      </c>
      <c r="I7" s="152">
        <v>1.4663963423938806</v>
      </c>
      <c r="J7" s="152">
        <v>2.3930413027727777</v>
      </c>
      <c r="K7" s="152">
        <v>1.2551693559292227</v>
      </c>
      <c r="L7" s="152">
        <v>2.4494246704886922</v>
      </c>
      <c r="M7" s="152">
        <v>5.6793915288874581</v>
      </c>
      <c r="N7" s="153">
        <v>34.661072110707046</v>
      </c>
    </row>
    <row r="8" spans="1:16" ht="15" customHeight="1" x14ac:dyDescent="0.2">
      <c r="A8" s="2" t="s">
        <v>81</v>
      </c>
      <c r="B8" s="7">
        <v>7.6978298871020243</v>
      </c>
      <c r="C8" s="152">
        <v>4.9881445118921981</v>
      </c>
      <c r="D8" s="152">
        <v>9.0179038194319912</v>
      </c>
      <c r="E8" s="152">
        <v>7.3445859854609967</v>
      </c>
      <c r="F8" s="152">
        <v>7.1076708556091308</v>
      </c>
      <c r="G8" s="152">
        <v>6.2610393422791137</v>
      </c>
      <c r="H8" s="152">
        <v>5.13064820216188</v>
      </c>
      <c r="I8" s="152">
        <v>5.2956011343298472</v>
      </c>
      <c r="J8" s="152">
        <v>5.1218430504080636</v>
      </c>
      <c r="K8" s="152">
        <v>5.2367036793787118</v>
      </c>
      <c r="L8" s="152">
        <v>6.8496459805447039</v>
      </c>
      <c r="M8" s="152">
        <v>14.109025637357368</v>
      </c>
      <c r="N8" s="153">
        <v>84.160642085956042</v>
      </c>
    </row>
    <row r="9" spans="1:16" ht="15" customHeight="1" x14ac:dyDescent="0.2">
      <c r="A9" s="2" t="s">
        <v>82</v>
      </c>
      <c r="B9" s="7">
        <v>184.53038089041493</v>
      </c>
      <c r="C9" s="152">
        <v>148.4874953711282</v>
      </c>
      <c r="D9" s="152">
        <v>151.35049580160563</v>
      </c>
      <c r="E9" s="152">
        <v>141.9094277335185</v>
      </c>
      <c r="F9" s="152">
        <v>143.53900712922581</v>
      </c>
      <c r="G9" s="152">
        <v>172.47011575273862</v>
      </c>
      <c r="H9" s="152">
        <v>164.87726376229739</v>
      </c>
      <c r="I9" s="152">
        <v>146.80843747187907</v>
      </c>
      <c r="J9" s="152">
        <v>126.78817589115239</v>
      </c>
      <c r="K9" s="152">
        <v>140.22436674321523</v>
      </c>
      <c r="L9" s="152">
        <v>128.8066690986409</v>
      </c>
      <c r="M9" s="152">
        <v>167.19614478990525</v>
      </c>
      <c r="N9" s="153">
        <v>1816.9879804357222</v>
      </c>
    </row>
    <row r="10" spans="1:16" ht="15" customHeight="1" thickBot="1" x14ac:dyDescent="0.25">
      <c r="A10" s="4" t="s">
        <v>83</v>
      </c>
      <c r="B10" s="154">
        <v>257.40979112492857</v>
      </c>
      <c r="C10" s="155">
        <v>209.1748535961508</v>
      </c>
      <c r="D10" s="155">
        <v>201.49270543060055</v>
      </c>
      <c r="E10" s="155">
        <v>179.69526162516456</v>
      </c>
      <c r="F10" s="155">
        <v>168.00352514640238</v>
      </c>
      <c r="G10" s="155">
        <v>194.84179270282868</v>
      </c>
      <c r="H10" s="155">
        <v>215.66504948227112</v>
      </c>
      <c r="I10" s="155">
        <v>171.56602382931055</v>
      </c>
      <c r="J10" s="155">
        <v>166.34913970154872</v>
      </c>
      <c r="K10" s="155">
        <v>179.74176494008049</v>
      </c>
      <c r="L10" s="155">
        <v>190.32554105457424</v>
      </c>
      <c r="M10" s="155">
        <v>253.62583768194582</v>
      </c>
      <c r="N10" s="156">
        <v>2387.8912863158071</v>
      </c>
    </row>
    <row r="11" spans="1:16" x14ac:dyDescent="0.2">
      <c r="A11" s="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14"/>
      <c r="N11" s="114"/>
    </row>
    <row r="12" spans="1:16" ht="13.5" thickBot="1" x14ac:dyDescent="0.2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</row>
    <row r="13" spans="1:16" ht="18" customHeight="1" x14ac:dyDescent="0.2">
      <c r="A13" s="168" t="s">
        <v>74</v>
      </c>
      <c r="B13" s="173" t="s">
        <v>55</v>
      </c>
      <c r="C13" s="175" t="s">
        <v>54</v>
      </c>
      <c r="D13" s="175" t="s">
        <v>53</v>
      </c>
      <c r="E13" s="175" t="s">
        <v>52</v>
      </c>
      <c r="F13" s="175" t="s">
        <v>51</v>
      </c>
      <c r="G13" s="175" t="s">
        <v>60</v>
      </c>
      <c r="H13" s="175" t="s">
        <v>59</v>
      </c>
      <c r="I13" s="175" t="s">
        <v>50</v>
      </c>
      <c r="J13" s="175" t="s">
        <v>49</v>
      </c>
      <c r="K13" s="175" t="s">
        <v>48</v>
      </c>
      <c r="L13" s="175" t="s">
        <v>47</v>
      </c>
      <c r="M13" s="175" t="s">
        <v>46</v>
      </c>
      <c r="N13" s="177" t="s">
        <v>67</v>
      </c>
    </row>
    <row r="14" spans="1:16" ht="18.75" customHeight="1" thickBot="1" x14ac:dyDescent="0.25">
      <c r="A14" s="169"/>
      <c r="B14" s="174" t="s">
        <v>55</v>
      </c>
      <c r="C14" s="176" t="s">
        <v>54</v>
      </c>
      <c r="D14" s="176" t="s">
        <v>53</v>
      </c>
      <c r="E14" s="176" t="s">
        <v>52</v>
      </c>
      <c r="F14" s="176" t="s">
        <v>51</v>
      </c>
      <c r="G14" s="176" t="s">
        <v>60</v>
      </c>
      <c r="H14" s="176" t="s">
        <v>59</v>
      </c>
      <c r="I14" s="176" t="s">
        <v>50</v>
      </c>
      <c r="J14" s="176" t="s">
        <v>49</v>
      </c>
      <c r="K14" s="176" t="s">
        <v>48</v>
      </c>
      <c r="L14" s="176" t="s">
        <v>47</v>
      </c>
      <c r="M14" s="176" t="s">
        <v>46</v>
      </c>
      <c r="N14" s="178" t="s">
        <v>67</v>
      </c>
    </row>
    <row r="15" spans="1:16" ht="15" customHeight="1" x14ac:dyDescent="0.2">
      <c r="A15" s="2" t="s">
        <v>78</v>
      </c>
      <c r="B15" s="108">
        <v>201.11007565198273</v>
      </c>
      <c r="C15" s="109">
        <v>195.02595680617267</v>
      </c>
      <c r="D15" s="109">
        <v>192.02534375415109</v>
      </c>
      <c r="E15" s="109">
        <v>188.37722333033872</v>
      </c>
      <c r="F15" s="109">
        <v>196.56546126431385</v>
      </c>
      <c r="G15" s="109">
        <v>193.44024850171513</v>
      </c>
      <c r="H15" s="109">
        <v>200.70026857519181</v>
      </c>
      <c r="I15" s="109">
        <v>200.64723984334611</v>
      </c>
      <c r="J15" s="109">
        <v>201.34419690723354</v>
      </c>
      <c r="K15" s="109">
        <v>201.95665760529477</v>
      </c>
      <c r="L15" s="109">
        <v>207.97084492531249</v>
      </c>
      <c r="M15" s="109">
        <v>198.27085384049113</v>
      </c>
      <c r="N15" s="110">
        <v>198.1259674679917</v>
      </c>
    </row>
    <row r="16" spans="1:16" ht="15" customHeight="1" x14ac:dyDescent="0.2">
      <c r="A16" s="2" t="s">
        <v>79</v>
      </c>
      <c r="B16" s="108">
        <v>214.20611591111305</v>
      </c>
      <c r="C16" s="109">
        <v>226.24609503221328</v>
      </c>
      <c r="D16" s="109">
        <v>202.77396128446736</v>
      </c>
      <c r="E16" s="109">
        <v>210.47156951183567</v>
      </c>
      <c r="F16" s="109">
        <v>212.31056043775325</v>
      </c>
      <c r="G16" s="109">
        <v>198.35610448111339</v>
      </c>
      <c r="H16" s="109">
        <v>211.62765084839234</v>
      </c>
      <c r="I16" s="109">
        <v>209.23012168906962</v>
      </c>
      <c r="J16" s="109">
        <v>228.69320136673051</v>
      </c>
      <c r="K16" s="109">
        <v>217.75679378268424</v>
      </c>
      <c r="L16" s="109">
        <v>204.83919804744991</v>
      </c>
      <c r="M16" s="109">
        <v>214.39099941449024</v>
      </c>
      <c r="N16" s="110">
        <v>212.17926109294984</v>
      </c>
    </row>
    <row r="17" spans="1:14" ht="15" customHeight="1" x14ac:dyDescent="0.2">
      <c r="A17" s="2" t="s">
        <v>80</v>
      </c>
      <c r="B17" s="108">
        <v>154.64093995480226</v>
      </c>
      <c r="C17" s="109">
        <v>134.4520853301687</v>
      </c>
      <c r="D17" s="109">
        <v>114.39595436947809</v>
      </c>
      <c r="E17" s="109">
        <v>129.83524551980173</v>
      </c>
      <c r="F17" s="109">
        <v>132.50998915708598</v>
      </c>
      <c r="G17" s="109">
        <v>113.20163069927413</v>
      </c>
      <c r="H17" s="109">
        <v>80.106583995495853</v>
      </c>
      <c r="I17" s="109">
        <v>85.370507480203813</v>
      </c>
      <c r="J17" s="109">
        <v>137.32873296750236</v>
      </c>
      <c r="K17" s="109">
        <v>59.864744912708481</v>
      </c>
      <c r="L17" s="109">
        <v>103.63541639728622</v>
      </c>
      <c r="M17" s="109">
        <v>180.44666309259674</v>
      </c>
      <c r="N17" s="110">
        <v>124.06676571977322</v>
      </c>
    </row>
    <row r="18" spans="1:14" ht="15" customHeight="1" x14ac:dyDescent="0.2">
      <c r="A18" s="2" t="s">
        <v>81</v>
      </c>
      <c r="B18" s="108">
        <v>458.12019420451639</v>
      </c>
      <c r="C18" s="109">
        <v>339.12920759940499</v>
      </c>
      <c r="D18" s="109">
        <v>430.86774699042633</v>
      </c>
      <c r="E18" s="109">
        <v>442.43805652450425</v>
      </c>
      <c r="F18" s="109">
        <v>386.42692889334586</v>
      </c>
      <c r="G18" s="109">
        <v>315.51659110669425</v>
      </c>
      <c r="H18" s="109">
        <v>270.24209779124942</v>
      </c>
      <c r="I18" s="109">
        <v>350.36757044504071</v>
      </c>
      <c r="J18" s="109">
        <v>359.89353167841796</v>
      </c>
      <c r="K18" s="109">
        <v>348.05191203987107</v>
      </c>
      <c r="L18" s="109">
        <v>366.09930034828733</v>
      </c>
      <c r="M18" s="109">
        <v>480.43777628060928</v>
      </c>
      <c r="N18" s="110">
        <v>384.76486324275169</v>
      </c>
    </row>
    <row r="19" spans="1:14" ht="15" customHeight="1" x14ac:dyDescent="0.2">
      <c r="A19" s="2" t="s">
        <v>82</v>
      </c>
      <c r="B19" s="108">
        <v>207.45534613757582</v>
      </c>
      <c r="C19" s="109">
        <v>200.13054710610004</v>
      </c>
      <c r="D19" s="109">
        <v>191.74433060016275</v>
      </c>
      <c r="E19" s="109">
        <v>190.79654356698154</v>
      </c>
      <c r="F19" s="109">
        <v>191.12418528175056</v>
      </c>
      <c r="G19" s="109">
        <v>186.70854183458144</v>
      </c>
      <c r="H19" s="109">
        <v>170.92936940504322</v>
      </c>
      <c r="I19" s="109">
        <v>186.52180096338273</v>
      </c>
      <c r="J19" s="109">
        <v>187.71472767044116</v>
      </c>
      <c r="K19" s="109">
        <v>192.29053237438472</v>
      </c>
      <c r="L19" s="109">
        <v>177.14883337198131</v>
      </c>
      <c r="M19" s="109">
        <v>181.95115755856074</v>
      </c>
      <c r="N19" s="110">
        <v>188.45145019110987</v>
      </c>
    </row>
    <row r="20" spans="1:14" ht="15" customHeight="1" thickBot="1" x14ac:dyDescent="0.25">
      <c r="A20" s="4" t="s">
        <v>83</v>
      </c>
      <c r="B20" s="111">
        <v>193.13720513527144</v>
      </c>
      <c r="C20" s="112">
        <v>197.65614512800772</v>
      </c>
      <c r="D20" s="112">
        <v>182.87934755951281</v>
      </c>
      <c r="E20" s="112">
        <v>182.67997672358138</v>
      </c>
      <c r="F20" s="112">
        <v>184.97277446307945</v>
      </c>
      <c r="G20" s="112">
        <v>174.97414941372634</v>
      </c>
      <c r="H20" s="112">
        <v>173.96706014907051</v>
      </c>
      <c r="I20" s="112">
        <v>170.68998893421164</v>
      </c>
      <c r="J20" s="112">
        <v>198.72869125946892</v>
      </c>
      <c r="K20" s="112">
        <v>186.81928301688001</v>
      </c>
      <c r="L20" s="112">
        <v>186.42746424490954</v>
      </c>
      <c r="M20" s="112">
        <v>180.92876262421225</v>
      </c>
      <c r="N20" s="113">
        <v>184.17954696448993</v>
      </c>
    </row>
    <row r="21" spans="1:14" x14ac:dyDescent="0.2">
      <c r="B21" s="115"/>
      <c r="C21" s="115"/>
      <c r="D21" s="115"/>
      <c r="E21" s="115"/>
      <c r="F21" s="115"/>
      <c r="G21" s="115"/>
      <c r="H21" s="115"/>
      <c r="I21" s="115"/>
      <c r="J21" s="115"/>
      <c r="K21" s="115"/>
      <c r="L21" s="115"/>
      <c r="M21" s="115"/>
      <c r="N21" s="115"/>
    </row>
    <row r="22" spans="1:14" ht="13.5" thickBot="1" x14ac:dyDescent="0.25"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</row>
    <row r="23" spans="1:14" ht="18" customHeight="1" x14ac:dyDescent="0.2">
      <c r="A23" s="168" t="s">
        <v>75</v>
      </c>
      <c r="B23" s="173" t="s">
        <v>55</v>
      </c>
      <c r="C23" s="175" t="s">
        <v>54</v>
      </c>
      <c r="D23" s="175" t="s">
        <v>53</v>
      </c>
      <c r="E23" s="175" t="s">
        <v>52</v>
      </c>
      <c r="F23" s="175" t="s">
        <v>51</v>
      </c>
      <c r="G23" s="175" t="s">
        <v>60</v>
      </c>
      <c r="H23" s="175" t="s">
        <v>59</v>
      </c>
      <c r="I23" s="175" t="s">
        <v>50</v>
      </c>
      <c r="J23" s="175" t="s">
        <v>49</v>
      </c>
      <c r="K23" s="175" t="s">
        <v>48</v>
      </c>
      <c r="L23" s="175" t="s">
        <v>47</v>
      </c>
      <c r="M23" s="175" t="s">
        <v>46</v>
      </c>
      <c r="N23" s="177" t="s">
        <v>67</v>
      </c>
    </row>
    <row r="24" spans="1:14" ht="18.75" customHeight="1" thickBot="1" x14ac:dyDescent="0.25">
      <c r="A24" s="169"/>
      <c r="B24" s="174" t="s">
        <v>55</v>
      </c>
      <c r="C24" s="176" t="s">
        <v>54</v>
      </c>
      <c r="D24" s="176" t="s">
        <v>53</v>
      </c>
      <c r="E24" s="176" t="s">
        <v>52</v>
      </c>
      <c r="F24" s="176" t="s">
        <v>51</v>
      </c>
      <c r="G24" s="176" t="s">
        <v>60</v>
      </c>
      <c r="H24" s="176" t="s">
        <v>59</v>
      </c>
      <c r="I24" s="176" t="s">
        <v>50</v>
      </c>
      <c r="J24" s="176" t="s">
        <v>49</v>
      </c>
      <c r="K24" s="176" t="s">
        <v>48</v>
      </c>
      <c r="L24" s="176" t="s">
        <v>47</v>
      </c>
      <c r="M24" s="176" t="s">
        <v>46</v>
      </c>
      <c r="N24" s="178" t="s">
        <v>67</v>
      </c>
    </row>
    <row r="25" spans="1:14" ht="15" customHeight="1" x14ac:dyDescent="0.2">
      <c r="A25" s="2" t="s">
        <v>78</v>
      </c>
      <c r="B25" s="108">
        <v>1478.7908024449791</v>
      </c>
      <c r="C25" s="109">
        <v>1327.8973994534995</v>
      </c>
      <c r="D25" s="109">
        <v>1299.5969827407573</v>
      </c>
      <c r="E25" s="109">
        <v>1248.7902838955645</v>
      </c>
      <c r="F25" s="109">
        <v>1305.5661876943918</v>
      </c>
      <c r="G25" s="109">
        <v>1307.8732382497246</v>
      </c>
      <c r="H25" s="109">
        <v>1373.4681558184366</v>
      </c>
      <c r="I25" s="109">
        <v>1348.8122911906944</v>
      </c>
      <c r="J25" s="109">
        <v>1282.6976813434683</v>
      </c>
      <c r="K25" s="109">
        <v>1304.8623850666243</v>
      </c>
      <c r="L25" s="109">
        <v>1354.2960048443767</v>
      </c>
      <c r="M25" s="109">
        <v>1393.797133731545</v>
      </c>
      <c r="N25" s="110">
        <v>1336.8336928674182</v>
      </c>
    </row>
    <row r="26" spans="1:14" ht="15" customHeight="1" x14ac:dyDescent="0.2">
      <c r="A26" s="2" t="s">
        <v>79</v>
      </c>
      <c r="B26" s="108">
        <v>1996.6402308241711</v>
      </c>
      <c r="C26" s="109">
        <v>1954.9966999176672</v>
      </c>
      <c r="D26" s="109">
        <v>1650.7198170000227</v>
      </c>
      <c r="E26" s="109">
        <v>1633.8438839223604</v>
      </c>
      <c r="F26" s="109">
        <v>1584.3113870926002</v>
      </c>
      <c r="G26" s="109">
        <v>1548.8517324372992</v>
      </c>
      <c r="H26" s="109">
        <v>1647.014517653545</v>
      </c>
      <c r="I26" s="109">
        <v>1554.8392007904231</v>
      </c>
      <c r="J26" s="109">
        <v>1672.6838180627949</v>
      </c>
      <c r="K26" s="109">
        <v>1737.210258365415</v>
      </c>
      <c r="L26" s="109">
        <v>1659.759467530251</v>
      </c>
      <c r="M26" s="109">
        <v>1855.3773179173254</v>
      </c>
      <c r="N26" s="110">
        <v>1704.6166797233916</v>
      </c>
    </row>
    <row r="27" spans="1:14" ht="15" customHeight="1" x14ac:dyDescent="0.2">
      <c r="A27" s="2" t="s">
        <v>80</v>
      </c>
      <c r="B27" s="108">
        <v>1090.971301277305</v>
      </c>
      <c r="C27" s="109">
        <v>751.87641571979407</v>
      </c>
      <c r="D27" s="109">
        <v>521.03508299856696</v>
      </c>
      <c r="E27" s="109">
        <v>686.37758925399748</v>
      </c>
      <c r="F27" s="109">
        <v>593.29211094303503</v>
      </c>
      <c r="G27" s="109">
        <v>459.92853219077693</v>
      </c>
      <c r="H27" s="109">
        <v>328.44325142886117</v>
      </c>
      <c r="I27" s="109">
        <v>319.25965193653326</v>
      </c>
      <c r="J27" s="109">
        <v>451.05276173550533</v>
      </c>
      <c r="K27" s="109">
        <v>292.80207584936477</v>
      </c>
      <c r="L27" s="109">
        <v>552.17293281379125</v>
      </c>
      <c r="M27" s="109">
        <v>949.39434999502191</v>
      </c>
      <c r="N27" s="110">
        <v>597.62357206632976</v>
      </c>
    </row>
    <row r="28" spans="1:14" ht="15" customHeight="1" x14ac:dyDescent="0.2">
      <c r="A28" s="2" t="s">
        <v>81</v>
      </c>
      <c r="B28" s="108">
        <v>1654.7939756129954</v>
      </c>
      <c r="C28" s="109">
        <v>1145.0982198989277</v>
      </c>
      <c r="D28" s="109">
        <v>1465.3417050429289</v>
      </c>
      <c r="E28" s="109">
        <v>1302.275314639423</v>
      </c>
      <c r="F28" s="109">
        <v>1184.9269479509906</v>
      </c>
      <c r="G28" s="109">
        <v>1166.8930732699546</v>
      </c>
      <c r="H28" s="109">
        <v>973.5631295564275</v>
      </c>
      <c r="I28" s="109">
        <v>975.28981661210753</v>
      </c>
      <c r="J28" s="109">
        <v>982.11525981236036</v>
      </c>
      <c r="K28" s="109">
        <v>1052.5135036635936</v>
      </c>
      <c r="L28" s="109">
        <v>1403.77284615649</v>
      </c>
      <c r="M28" s="109">
        <v>2139.8952830387429</v>
      </c>
      <c r="N28" s="110">
        <v>1304.2319563393432</v>
      </c>
    </row>
    <row r="29" spans="1:14" ht="15" customHeight="1" x14ac:dyDescent="0.2">
      <c r="A29" s="2" t="s">
        <v>82</v>
      </c>
      <c r="B29" s="108">
        <v>1850.1064667507608</v>
      </c>
      <c r="C29" s="109">
        <v>1568.1691270263591</v>
      </c>
      <c r="D29" s="109">
        <v>1437.3787705567952</v>
      </c>
      <c r="E29" s="109">
        <v>1380.8833251063959</v>
      </c>
      <c r="F29" s="109">
        <v>1359.6318064987684</v>
      </c>
      <c r="G29" s="109">
        <v>1381.2867808534797</v>
      </c>
      <c r="H29" s="109">
        <v>1284.7916318571781</v>
      </c>
      <c r="I29" s="109">
        <v>1312.2117427310764</v>
      </c>
      <c r="J29" s="109">
        <v>1299.5742821809431</v>
      </c>
      <c r="K29" s="109">
        <v>1395.1073332759977</v>
      </c>
      <c r="L29" s="109">
        <v>1322.4824457580137</v>
      </c>
      <c r="M29" s="109">
        <v>1431.0126227686123</v>
      </c>
      <c r="N29" s="110">
        <v>1413.5113762419767</v>
      </c>
    </row>
    <row r="30" spans="1:14" ht="15" customHeight="1" thickBot="1" x14ac:dyDescent="0.25">
      <c r="A30" s="4" t="s">
        <v>83</v>
      </c>
      <c r="B30" s="111">
        <v>1698.1971301035694</v>
      </c>
      <c r="C30" s="112">
        <v>1547.1209850996308</v>
      </c>
      <c r="D30" s="112">
        <v>1326.4717525744084</v>
      </c>
      <c r="E30" s="112">
        <v>1283.6267030587449</v>
      </c>
      <c r="F30" s="112">
        <v>1252.7264437977021</v>
      </c>
      <c r="G30" s="112">
        <v>1237.1754377627176</v>
      </c>
      <c r="H30" s="112">
        <v>1226.3292753319986</v>
      </c>
      <c r="I30" s="112">
        <v>1126.9225121858151</v>
      </c>
      <c r="J30" s="112">
        <v>1374.3866665437279</v>
      </c>
      <c r="K30" s="112">
        <v>1329.0916253193548</v>
      </c>
      <c r="L30" s="112">
        <v>1381.9986926515187</v>
      </c>
      <c r="M30" s="112">
        <v>1451.1341321959517</v>
      </c>
      <c r="N30" s="113">
        <v>1351.2713287153092</v>
      </c>
    </row>
    <row r="31" spans="1:14" ht="9" customHeight="1" x14ac:dyDescent="0.2"/>
    <row r="32" spans="1:14" ht="9" customHeight="1" x14ac:dyDescent="0.2"/>
    <row r="33" spans="1:1" x14ac:dyDescent="0.2">
      <c r="A33" s="11" t="s">
        <v>76</v>
      </c>
    </row>
    <row r="34" spans="1:1" ht="14.25" customHeight="1" x14ac:dyDescent="0.2">
      <c r="A34" s="1" t="s">
        <v>77</v>
      </c>
    </row>
    <row r="35" spans="1:1" ht="15.75" customHeight="1" x14ac:dyDescent="0.2"/>
    <row r="50" spans="2:14" x14ac:dyDescent="0.2"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</row>
    <row r="59" spans="2:14" x14ac:dyDescent="0.2">
      <c r="B59" s="172"/>
      <c r="C59" s="172"/>
      <c r="D59" s="172"/>
      <c r="E59" s="172"/>
      <c r="F59" s="172"/>
      <c r="G59" s="172"/>
      <c r="H59" s="172"/>
      <c r="I59" s="172"/>
      <c r="J59" s="172"/>
      <c r="K59" s="172"/>
      <c r="L59" s="172"/>
      <c r="M59" s="172"/>
      <c r="N59" s="172"/>
    </row>
    <row r="60" spans="2:14" x14ac:dyDescent="0.2">
      <c r="B60" s="172"/>
      <c r="C60" s="172"/>
      <c r="D60" s="172"/>
      <c r="E60" s="172"/>
      <c r="F60" s="172"/>
      <c r="G60" s="172"/>
      <c r="H60" s="172"/>
      <c r="I60" s="172"/>
      <c r="J60" s="172"/>
      <c r="K60" s="172"/>
      <c r="L60" s="172"/>
      <c r="M60" s="172"/>
      <c r="N60" s="172"/>
    </row>
    <row r="61" spans="2:14" x14ac:dyDescent="0.2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2:14" x14ac:dyDescent="0.2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</row>
    <row r="63" spans="2:14" x14ac:dyDescent="0.2"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2:14" x14ac:dyDescent="0.2"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</row>
    <row r="65" spans="2:14" x14ac:dyDescent="0.2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2:14" x14ac:dyDescent="0.2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</row>
  </sheetData>
  <mergeCells count="56">
    <mergeCell ref="K59:K60"/>
    <mergeCell ref="L59:L60"/>
    <mergeCell ref="M59:M60"/>
    <mergeCell ref="N59:N60"/>
    <mergeCell ref="N23:N24"/>
    <mergeCell ref="K23:K24"/>
    <mergeCell ref="L23:L24"/>
    <mergeCell ref="M23:M24"/>
    <mergeCell ref="J13:J14"/>
    <mergeCell ref="K13:K14"/>
    <mergeCell ref="A13:A14"/>
    <mergeCell ref="G59:G60"/>
    <mergeCell ref="H59:H60"/>
    <mergeCell ref="I59:I60"/>
    <mergeCell ref="J59:J60"/>
    <mergeCell ref="H23:H24"/>
    <mergeCell ref="I23:I24"/>
    <mergeCell ref="J23:J24"/>
    <mergeCell ref="G23:G24"/>
    <mergeCell ref="B59:B60"/>
    <mergeCell ref="C59:C60"/>
    <mergeCell ref="D59:D60"/>
    <mergeCell ref="E59:E60"/>
    <mergeCell ref="F59:F60"/>
    <mergeCell ref="F23:F24"/>
    <mergeCell ref="F13:F14"/>
    <mergeCell ref="G13:G14"/>
    <mergeCell ref="H13:H14"/>
    <mergeCell ref="I13:I14"/>
    <mergeCell ref="A23:A24"/>
    <mergeCell ref="B23:B24"/>
    <mergeCell ref="C23:C24"/>
    <mergeCell ref="D23:D24"/>
    <mergeCell ref="E23:E24"/>
    <mergeCell ref="L3:L4"/>
    <mergeCell ref="M3:M4"/>
    <mergeCell ref="N3:N4"/>
    <mergeCell ref="L13:L14"/>
    <mergeCell ref="M13:M14"/>
    <mergeCell ref="N13:N14"/>
    <mergeCell ref="B13:B14"/>
    <mergeCell ref="C13:C14"/>
    <mergeCell ref="D13:D14"/>
    <mergeCell ref="E13:E1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</mergeCells>
  <printOptions horizontalCentered="1"/>
  <pageMargins left="0.75" right="0.75" top="0.5" bottom="0.5" header="0.5" footer="0.5"/>
  <pageSetup paperSize="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tabColor theme="2"/>
  </sheetPr>
  <dimension ref="A1:N33"/>
  <sheetViews>
    <sheetView zoomScale="120" zoomScaleNormal="120" workbookViewId="0">
      <selection activeCell="A23" sqref="A23:N23"/>
    </sheetView>
  </sheetViews>
  <sheetFormatPr defaultRowHeight="12.75" x14ac:dyDescent="0.2"/>
  <cols>
    <col min="1" max="1" width="11.5546875" style="16" customWidth="1"/>
    <col min="2" max="13" width="7.77734375" style="16" customWidth="1"/>
    <col min="14" max="14" width="8.21875" style="16" bestFit="1" customWidth="1"/>
    <col min="15" max="16384" width="8.88671875" style="16"/>
  </cols>
  <sheetData>
    <row r="1" spans="1:14" ht="21" customHeight="1" x14ac:dyDescent="0.2">
      <c r="A1" s="179" t="s">
        <v>262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s="48" customFormat="1" ht="7.5" customHeight="1" thickBot="1" x14ac:dyDescent="0.25">
      <c r="A2" s="46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14" ht="20.25" customHeight="1" thickBot="1" x14ac:dyDescent="0.25">
      <c r="A3" s="49"/>
      <c r="B3" s="50" t="s">
        <v>55</v>
      </c>
      <c r="C3" s="51" t="s">
        <v>54</v>
      </c>
      <c r="D3" s="51" t="s">
        <v>53</v>
      </c>
      <c r="E3" s="51" t="s">
        <v>52</v>
      </c>
      <c r="F3" s="51" t="s">
        <v>51</v>
      </c>
      <c r="G3" s="51" t="s">
        <v>60</v>
      </c>
      <c r="H3" s="51" t="s">
        <v>59</v>
      </c>
      <c r="I3" s="51" t="s">
        <v>50</v>
      </c>
      <c r="J3" s="51" t="s">
        <v>49</v>
      </c>
      <c r="K3" s="51" t="s">
        <v>48</v>
      </c>
      <c r="L3" s="51" t="s">
        <v>47</v>
      </c>
      <c r="M3" s="51" t="s">
        <v>46</v>
      </c>
      <c r="N3" s="52" t="s">
        <v>67</v>
      </c>
    </row>
    <row r="4" spans="1:14" ht="15" customHeight="1" x14ac:dyDescent="0.2">
      <c r="A4" s="53" t="s">
        <v>78</v>
      </c>
      <c r="B4" s="54">
        <v>3307673.2580229812</v>
      </c>
      <c r="C4" s="55">
        <v>2867997.2318856204</v>
      </c>
      <c r="D4" s="55">
        <v>3156255.9150010832</v>
      </c>
      <c r="E4" s="55">
        <v>2914075.7235748763</v>
      </c>
      <c r="F4" s="55">
        <v>3062651.2765693711</v>
      </c>
      <c r="G4" s="55">
        <v>3475675.8285950813</v>
      </c>
      <c r="H4" s="55">
        <v>3826022.8819987383</v>
      </c>
      <c r="I4" s="55">
        <v>3488816.5116274506</v>
      </c>
      <c r="J4" s="55">
        <v>2853066.3274426013</v>
      </c>
      <c r="K4" s="55">
        <v>2889007.9408532139</v>
      </c>
      <c r="L4" s="55">
        <v>2877568.5400290145</v>
      </c>
      <c r="M4" s="55">
        <v>3628942.9149087588</v>
      </c>
      <c r="N4" s="56">
        <v>38347754.350508794</v>
      </c>
    </row>
    <row r="5" spans="1:14" ht="15" customHeight="1" x14ac:dyDescent="0.2">
      <c r="A5" s="53" t="s">
        <v>79</v>
      </c>
      <c r="B5" s="54">
        <v>2067032.0468735415</v>
      </c>
      <c r="C5" s="55">
        <v>1748683.0167649011</v>
      </c>
      <c r="D5" s="55">
        <v>1957034.6230925955</v>
      </c>
      <c r="E5" s="55">
        <v>1778297.7695006712</v>
      </c>
      <c r="F5" s="55">
        <v>1663705.2397290603</v>
      </c>
      <c r="G5" s="55">
        <v>1972641.6246338626</v>
      </c>
      <c r="H5" s="55">
        <v>2047903.4912512768</v>
      </c>
      <c r="I5" s="55">
        <v>1728389.4875883549</v>
      </c>
      <c r="J5" s="55">
        <v>1471405.8300496934</v>
      </c>
      <c r="K5" s="55">
        <v>1719503.9152537396</v>
      </c>
      <c r="L5" s="55">
        <v>1759512.244597581</v>
      </c>
      <c r="M5" s="55">
        <v>2241451.5690546227</v>
      </c>
      <c r="N5" s="56">
        <v>22155560.858389899</v>
      </c>
    </row>
    <row r="6" spans="1:14" ht="15" customHeight="1" x14ac:dyDescent="0.2">
      <c r="A6" s="53" t="s">
        <v>80</v>
      </c>
      <c r="B6" s="54">
        <v>37565.461158142585</v>
      </c>
      <c r="C6" s="55">
        <v>26306.267603320779</v>
      </c>
      <c r="D6" s="55">
        <v>25299.764280052801</v>
      </c>
      <c r="E6" s="55">
        <v>22219.94611592609</v>
      </c>
      <c r="F6" s="55">
        <v>20061.976945842936</v>
      </c>
      <c r="G6" s="55">
        <v>19659.903403424927</v>
      </c>
      <c r="H6" s="55">
        <v>17582.697555855346</v>
      </c>
      <c r="I6" s="55">
        <v>17176.849308690322</v>
      </c>
      <c r="J6" s="55">
        <v>17425.641750725757</v>
      </c>
      <c r="K6" s="55">
        <v>20966.753600294171</v>
      </c>
      <c r="L6" s="55">
        <v>23635.015476744225</v>
      </c>
      <c r="M6" s="55">
        <v>31474.073455007929</v>
      </c>
      <c r="N6" s="56">
        <v>279374.35065402783</v>
      </c>
    </row>
    <row r="7" spans="1:14" ht="15" customHeight="1" x14ac:dyDescent="0.2">
      <c r="A7" s="53" t="s">
        <v>81</v>
      </c>
      <c r="B7" s="54">
        <v>16803.079158011355</v>
      </c>
      <c r="C7" s="55">
        <v>14708.684478113202</v>
      </c>
      <c r="D7" s="55">
        <v>20929.633007857432</v>
      </c>
      <c r="E7" s="55">
        <v>16600.258221806514</v>
      </c>
      <c r="F7" s="55">
        <v>18393.311449500077</v>
      </c>
      <c r="G7" s="55">
        <v>19843.772146238411</v>
      </c>
      <c r="H7" s="55">
        <v>18985.377349035713</v>
      </c>
      <c r="I7" s="55">
        <v>15114.415776560931</v>
      </c>
      <c r="J7" s="55">
        <v>14231.550721463576</v>
      </c>
      <c r="K7" s="55">
        <v>15045.754665409859</v>
      </c>
      <c r="L7" s="55">
        <v>18709.803526060598</v>
      </c>
      <c r="M7" s="55">
        <v>29367.019693132352</v>
      </c>
      <c r="N7" s="56">
        <v>218732.66019319004</v>
      </c>
    </row>
    <row r="8" spans="1:14" ht="15" customHeight="1" x14ac:dyDescent="0.2">
      <c r="A8" s="53" t="s">
        <v>82</v>
      </c>
      <c r="B8" s="54">
        <v>889494.4590535739</v>
      </c>
      <c r="C8" s="55">
        <v>741953.1776546184</v>
      </c>
      <c r="D8" s="55">
        <v>789334.91972292587</v>
      </c>
      <c r="E8" s="55">
        <v>743773.5772383078</v>
      </c>
      <c r="F8" s="55">
        <v>751024.82146686013</v>
      </c>
      <c r="G8" s="55">
        <v>923739.82495960116</v>
      </c>
      <c r="H8" s="55">
        <v>964592.94465420733</v>
      </c>
      <c r="I8" s="55">
        <v>787084.60198011901</v>
      </c>
      <c r="J8" s="55">
        <v>675430.0925910637</v>
      </c>
      <c r="K8" s="55">
        <v>729231.77762180194</v>
      </c>
      <c r="L8" s="55">
        <v>727109.89198652864</v>
      </c>
      <c r="M8" s="55">
        <v>918906.73867295077</v>
      </c>
      <c r="N8" s="56">
        <v>9641676.8276025597</v>
      </c>
    </row>
    <row r="9" spans="1:14" ht="15" customHeight="1" thickBot="1" x14ac:dyDescent="0.25">
      <c r="A9" s="57" t="s">
        <v>83</v>
      </c>
      <c r="B9" s="58">
        <v>1332782.0030565381</v>
      </c>
      <c r="C9" s="59">
        <v>1058276.5006404594</v>
      </c>
      <c r="D9" s="59">
        <v>1101779.4415798129</v>
      </c>
      <c r="E9" s="59">
        <v>983661.50931290584</v>
      </c>
      <c r="F9" s="59">
        <v>908260.82721668796</v>
      </c>
      <c r="G9" s="59">
        <v>1113546.1629941992</v>
      </c>
      <c r="H9" s="59">
        <v>1239688.9922579024</v>
      </c>
      <c r="I9" s="59">
        <v>1005132.3156124672</v>
      </c>
      <c r="J9" s="59">
        <v>837066.5486059885</v>
      </c>
      <c r="K9" s="59">
        <v>962115.69832349673</v>
      </c>
      <c r="L9" s="59">
        <v>1020909.3484452687</v>
      </c>
      <c r="M9" s="59">
        <v>1401799.4375428571</v>
      </c>
      <c r="N9" s="60">
        <v>12965018.785588587</v>
      </c>
    </row>
    <row r="10" spans="1:14" s="48" customFormat="1" ht="15" customHeight="1" x14ac:dyDescent="0.2">
      <c r="A10" s="16" t="s">
        <v>184</v>
      </c>
      <c r="B10" s="61">
        <f>SUM(B4:B9)</f>
        <v>7651350.3073227881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61"/>
    </row>
    <row r="11" spans="1:14" s="48" customFormat="1" ht="15" customHeight="1" x14ac:dyDescent="0.2">
      <c r="A11" s="62"/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</row>
    <row r="12" spans="1:14" s="48" customFormat="1" ht="15" customHeight="1" x14ac:dyDescent="0.2">
      <c r="A12" s="179" t="s">
        <v>263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</row>
    <row r="13" spans="1:14" s="48" customFormat="1" ht="7.5" customHeight="1" thickBot="1" x14ac:dyDescent="0.2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</row>
    <row r="14" spans="1:14" ht="20.25" customHeight="1" thickBot="1" x14ac:dyDescent="0.25">
      <c r="A14" s="49"/>
      <c r="B14" s="50" t="s">
        <v>55</v>
      </c>
      <c r="C14" s="51" t="s">
        <v>54</v>
      </c>
      <c r="D14" s="51" t="s">
        <v>53</v>
      </c>
      <c r="E14" s="51" t="s">
        <v>52</v>
      </c>
      <c r="F14" s="51" t="s">
        <v>51</v>
      </c>
      <c r="G14" s="51" t="s">
        <v>60</v>
      </c>
      <c r="H14" s="51" t="s">
        <v>59</v>
      </c>
      <c r="I14" s="51" t="s">
        <v>50</v>
      </c>
      <c r="J14" s="51" t="s">
        <v>49</v>
      </c>
      <c r="K14" s="51" t="s">
        <v>48</v>
      </c>
      <c r="L14" s="51" t="s">
        <v>47</v>
      </c>
      <c r="M14" s="51" t="s">
        <v>46</v>
      </c>
      <c r="N14" s="52" t="s">
        <v>67</v>
      </c>
    </row>
    <row r="15" spans="1:14" ht="15" customHeight="1" x14ac:dyDescent="0.2">
      <c r="A15" s="53" t="s">
        <v>78</v>
      </c>
      <c r="B15" s="54">
        <v>449831.32032821252</v>
      </c>
      <c r="C15" s="55">
        <v>421217.71192273096</v>
      </c>
      <c r="D15" s="55">
        <v>466360.82962886989</v>
      </c>
      <c r="E15" s="55">
        <v>439581.81006098446</v>
      </c>
      <c r="F15" s="55">
        <v>461111.40633454995</v>
      </c>
      <c r="G15" s="55">
        <v>514067.85943154356</v>
      </c>
      <c r="H15" s="55">
        <v>559083.81766186748</v>
      </c>
      <c r="I15" s="55">
        <v>518990.9729840759</v>
      </c>
      <c r="J15" s="55">
        <v>447843.91269838164</v>
      </c>
      <c r="K15" s="55">
        <v>447138.63638584368</v>
      </c>
      <c r="L15" s="55">
        <v>441890.36847162555</v>
      </c>
      <c r="M15" s="55">
        <v>516225.49140350276</v>
      </c>
      <c r="N15" s="56">
        <v>5683344.1373121887</v>
      </c>
    </row>
    <row r="16" spans="1:14" ht="15" customHeight="1" x14ac:dyDescent="0.2">
      <c r="A16" s="53" t="s">
        <v>79</v>
      </c>
      <c r="B16" s="54">
        <v>221757.98092669537</v>
      </c>
      <c r="C16" s="55">
        <v>202370.01116619323</v>
      </c>
      <c r="D16" s="55">
        <v>240401.58651305188</v>
      </c>
      <c r="E16" s="55">
        <v>229080.10140336546</v>
      </c>
      <c r="F16" s="55">
        <v>222949.97986368591</v>
      </c>
      <c r="G16" s="55">
        <v>252629.41571814255</v>
      </c>
      <c r="H16" s="55">
        <v>263138.54575803719</v>
      </c>
      <c r="I16" s="55">
        <v>232584.27149918798</v>
      </c>
      <c r="J16" s="55">
        <v>201174.00918809095</v>
      </c>
      <c r="K16" s="55">
        <v>215537.32927800046</v>
      </c>
      <c r="L16" s="55">
        <v>217150.18602927055</v>
      </c>
      <c r="M16" s="55">
        <v>259002.32658239856</v>
      </c>
      <c r="N16" s="56">
        <v>2757775.7439261205</v>
      </c>
    </row>
    <row r="17" spans="1:14" ht="15" customHeight="1" x14ac:dyDescent="0.2">
      <c r="A17" s="53" t="s">
        <v>80</v>
      </c>
      <c r="B17" s="54">
        <v>5324.7580541572861</v>
      </c>
      <c r="C17" s="55">
        <v>4704.1408169904162</v>
      </c>
      <c r="D17" s="55">
        <v>5554.6944429986333</v>
      </c>
      <c r="E17" s="55">
        <v>4203.1269734980306</v>
      </c>
      <c r="F17" s="55">
        <v>4480.781555206966</v>
      </c>
      <c r="G17" s="55">
        <v>4838.8672780465095</v>
      </c>
      <c r="H17" s="55">
        <v>4288.3811206289811</v>
      </c>
      <c r="I17" s="55">
        <v>4593.1151446766307</v>
      </c>
      <c r="J17" s="55">
        <v>5305.4576000491115</v>
      </c>
      <c r="K17" s="55">
        <v>4286.7501956337164</v>
      </c>
      <c r="L17" s="55">
        <v>4435.9738135058305</v>
      </c>
      <c r="M17" s="55">
        <v>5982.1206318715058</v>
      </c>
      <c r="N17" s="56">
        <v>57998.16762726361</v>
      </c>
    </row>
    <row r="18" spans="1:14" ht="15" customHeight="1" x14ac:dyDescent="0.2">
      <c r="A18" s="53" t="s">
        <v>81</v>
      </c>
      <c r="B18" s="54">
        <v>4651.8358179606439</v>
      </c>
      <c r="C18" s="55">
        <v>4356.0844172235966</v>
      </c>
      <c r="D18" s="55">
        <v>6154.1303222293818</v>
      </c>
      <c r="E18" s="55">
        <v>5639.8104939081823</v>
      </c>
      <c r="F18" s="55">
        <v>5998.4042627268445</v>
      </c>
      <c r="G18" s="55">
        <v>5365.5638941569541</v>
      </c>
      <c r="H18" s="55">
        <v>5269.9697085894095</v>
      </c>
      <c r="I18" s="55">
        <v>5429.7717910408728</v>
      </c>
      <c r="J18" s="55">
        <v>5215.1140095171977</v>
      </c>
      <c r="K18" s="55">
        <v>4975.4265965717022</v>
      </c>
      <c r="L18" s="55">
        <v>4879.4546776559582</v>
      </c>
      <c r="M18" s="55">
        <v>6593.3252665158216</v>
      </c>
      <c r="N18" s="56">
        <v>64528.89125809657</v>
      </c>
    </row>
    <row r="19" spans="1:14" ht="15" customHeight="1" x14ac:dyDescent="0.2">
      <c r="A19" s="53" t="s">
        <v>82</v>
      </c>
      <c r="B19" s="54">
        <v>99740.411812351216</v>
      </c>
      <c r="C19" s="55">
        <v>94688.44451280433</v>
      </c>
      <c r="D19" s="55">
        <v>105296.18142542707</v>
      </c>
      <c r="E19" s="55">
        <v>102767.13836238446</v>
      </c>
      <c r="F19" s="55">
        <v>105571.96914866072</v>
      </c>
      <c r="G19" s="55">
        <v>124861.91726686293</v>
      </c>
      <c r="H19" s="55">
        <v>128329.96392104904</v>
      </c>
      <c r="I19" s="55">
        <v>111878.61889296162</v>
      </c>
      <c r="J19" s="55">
        <v>97561.314985686477</v>
      </c>
      <c r="K19" s="55">
        <v>100511.52581496342</v>
      </c>
      <c r="L19" s="55">
        <v>97397.639954919898</v>
      </c>
      <c r="M19" s="55">
        <v>116837.6449862665</v>
      </c>
      <c r="N19" s="56">
        <v>1285442.7710843375</v>
      </c>
    </row>
    <row r="20" spans="1:14" ht="15" customHeight="1" thickBot="1" x14ac:dyDescent="0.25">
      <c r="A20" s="57" t="s">
        <v>83</v>
      </c>
      <c r="B20" s="58">
        <v>151578.27472552005</v>
      </c>
      <c r="C20" s="59">
        <v>135202.64776363331</v>
      </c>
      <c r="D20" s="59">
        <v>151901.24104757205</v>
      </c>
      <c r="E20" s="59">
        <v>139990.2800377789</v>
      </c>
      <c r="F20" s="59">
        <v>134110.30475024649</v>
      </c>
      <c r="G20" s="59">
        <v>157489.21838860342</v>
      </c>
      <c r="H20" s="59">
        <v>175862.2694739837</v>
      </c>
      <c r="I20" s="59">
        <v>152242.96433348872</v>
      </c>
      <c r="J20" s="59">
        <v>121035.18154747474</v>
      </c>
      <c r="K20" s="59">
        <v>135236.54917086099</v>
      </c>
      <c r="L20" s="59">
        <v>137717.59848007775</v>
      </c>
      <c r="M20" s="59">
        <v>174777.66669173614</v>
      </c>
      <c r="N20" s="60">
        <v>1767144.1964109764</v>
      </c>
    </row>
    <row r="21" spans="1:14" x14ac:dyDescent="0.2">
      <c r="A21" s="45"/>
      <c r="B21" s="61">
        <f>SUM(B15:B20)</f>
        <v>932884.58166489704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4" x14ac:dyDescent="0.2">
      <c r="A23" s="179" t="s">
        <v>264</v>
      </c>
      <c r="B23" s="179"/>
      <c r="C23" s="179"/>
      <c r="D23" s="179"/>
      <c r="E23" s="179"/>
      <c r="F23" s="179"/>
      <c r="G23" s="179"/>
      <c r="H23" s="179"/>
      <c r="I23" s="179"/>
      <c r="J23" s="179"/>
      <c r="K23" s="179"/>
      <c r="L23" s="179"/>
      <c r="M23" s="179"/>
      <c r="N23" s="179"/>
    </row>
    <row r="24" spans="1:14" s="48" customFormat="1" ht="7.5" customHeight="1" thickBot="1" x14ac:dyDescent="0.25">
      <c r="A24" s="62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</row>
    <row r="25" spans="1:14" ht="20.25" customHeight="1" thickBot="1" x14ac:dyDescent="0.25">
      <c r="A25" s="86"/>
      <c r="B25" s="87" t="s">
        <v>55</v>
      </c>
      <c r="C25" s="88" t="s">
        <v>54</v>
      </c>
      <c r="D25" s="87" t="s">
        <v>53</v>
      </c>
      <c r="E25" s="88" t="s">
        <v>52</v>
      </c>
      <c r="F25" s="87" t="s">
        <v>51</v>
      </c>
      <c r="G25" s="88" t="s">
        <v>60</v>
      </c>
      <c r="H25" s="87" t="s">
        <v>59</v>
      </c>
      <c r="I25" s="88" t="s">
        <v>50</v>
      </c>
      <c r="J25" s="87" t="s">
        <v>49</v>
      </c>
      <c r="K25" s="88" t="s">
        <v>48</v>
      </c>
      <c r="L25" s="87" t="s">
        <v>47</v>
      </c>
      <c r="M25" s="88" t="s">
        <v>46</v>
      </c>
      <c r="N25" s="107" t="s">
        <v>67</v>
      </c>
    </row>
    <row r="26" spans="1:14" ht="15" customHeight="1" x14ac:dyDescent="0.2">
      <c r="A26" s="89" t="s">
        <v>78</v>
      </c>
      <c r="B26" s="91">
        <v>7.3531412966300085</v>
      </c>
      <c r="C26" s="92">
        <v>6.8088239186193853</v>
      </c>
      <c r="D26" s="91">
        <v>6.7678409387701635</v>
      </c>
      <c r="E26" s="92">
        <v>6.6291999734261031</v>
      </c>
      <c r="F26" s="91">
        <v>6.6418900823011242</v>
      </c>
      <c r="G26" s="92">
        <v>6.761122612175142</v>
      </c>
      <c r="H26" s="91">
        <v>6.8433797601215991</v>
      </c>
      <c r="I26" s="92">
        <v>6.7223067321721937</v>
      </c>
      <c r="J26" s="91">
        <v>6.3706712239362577</v>
      </c>
      <c r="K26" s="92">
        <v>6.4611011121844522</v>
      </c>
      <c r="L26" s="91">
        <v>6.5119512561038935</v>
      </c>
      <c r="M26" s="92">
        <v>7.0297631080605241</v>
      </c>
      <c r="N26" s="105">
        <v>6.7473926308190286</v>
      </c>
    </row>
    <row r="27" spans="1:14" ht="15" customHeight="1" x14ac:dyDescent="0.2">
      <c r="A27" s="89" t="s">
        <v>79</v>
      </c>
      <c r="B27" s="91">
        <v>9.3211168240065394</v>
      </c>
      <c r="C27" s="92">
        <v>8.6410185317864237</v>
      </c>
      <c r="D27" s="91">
        <v>8.1406893002611032</v>
      </c>
      <c r="E27" s="92">
        <v>7.762777118600253</v>
      </c>
      <c r="F27" s="91">
        <v>7.4622354339133299</v>
      </c>
      <c r="G27" s="92">
        <v>7.808439959480924</v>
      </c>
      <c r="H27" s="91">
        <v>7.7826054915359224</v>
      </c>
      <c r="I27" s="92">
        <v>7.4312397671928956</v>
      </c>
      <c r="J27" s="91">
        <v>7.3140950761386794</v>
      </c>
      <c r="K27" s="92">
        <v>7.9777545774259835</v>
      </c>
      <c r="L27" s="91">
        <v>8.102743436565186</v>
      </c>
      <c r="M27" s="92">
        <v>8.6541754224031315</v>
      </c>
      <c r="N27" s="105">
        <v>8.0338515222590328</v>
      </c>
    </row>
    <row r="28" spans="1:14" ht="15" customHeight="1" x14ac:dyDescent="0.2">
      <c r="A28" s="89" t="s">
        <v>80</v>
      </c>
      <c r="B28" s="91">
        <v>7.0548672401769474</v>
      </c>
      <c r="C28" s="92">
        <v>5.5921513889014118</v>
      </c>
      <c r="D28" s="91">
        <v>4.5546635444442263</v>
      </c>
      <c r="E28" s="92">
        <v>5.2865274487374467</v>
      </c>
      <c r="F28" s="91">
        <v>4.477338763040029</v>
      </c>
      <c r="G28" s="92">
        <v>4.0629143710182092</v>
      </c>
      <c r="H28" s="91">
        <v>4.10007810902695</v>
      </c>
      <c r="I28" s="92">
        <v>3.7396949058849742</v>
      </c>
      <c r="J28" s="91">
        <v>3.2844747926294713</v>
      </c>
      <c r="K28" s="92">
        <v>4.8910602772351712</v>
      </c>
      <c r="L28" s="91">
        <v>5.3280331377937156</v>
      </c>
      <c r="M28" s="92">
        <v>5.2613571995389981</v>
      </c>
      <c r="N28" s="105">
        <v>4.8169513293847643</v>
      </c>
    </row>
    <row r="29" spans="1:14" ht="15" customHeight="1" x14ac:dyDescent="0.2">
      <c r="A29" s="89" t="s">
        <v>81</v>
      </c>
      <c r="B29" s="91">
        <v>3.6121393392980479</v>
      </c>
      <c r="C29" s="92">
        <v>3.3765838926252858</v>
      </c>
      <c r="D29" s="91">
        <v>3.4009083188013327</v>
      </c>
      <c r="E29" s="92">
        <v>2.943407094925834</v>
      </c>
      <c r="F29" s="91">
        <v>3.0663674277162789</v>
      </c>
      <c r="G29" s="92">
        <v>3.6983572533444402</v>
      </c>
      <c r="H29" s="91">
        <v>3.6025591035356155</v>
      </c>
      <c r="I29" s="92">
        <v>2.7836189729925165</v>
      </c>
      <c r="J29" s="91">
        <v>2.7289050048555117</v>
      </c>
      <c r="K29" s="92">
        <v>3.0240129913236133</v>
      </c>
      <c r="L29" s="91">
        <v>3.8344046132320266</v>
      </c>
      <c r="M29" s="92">
        <v>4.4540529256568995</v>
      </c>
      <c r="N29" s="105">
        <v>3.3896857040100654</v>
      </c>
    </row>
    <row r="30" spans="1:14" ht="15" customHeight="1" x14ac:dyDescent="0.2">
      <c r="A30" s="89" t="s">
        <v>82</v>
      </c>
      <c r="B30" s="91">
        <v>8.9180949114892716</v>
      </c>
      <c r="C30" s="92">
        <v>7.8357309751168964</v>
      </c>
      <c r="D30" s="91">
        <v>7.4963299621833785</v>
      </c>
      <c r="E30" s="92">
        <v>7.2374650991600342</v>
      </c>
      <c r="F30" s="91">
        <v>7.1138658066452063</v>
      </c>
      <c r="G30" s="92">
        <v>7.3980909886665032</v>
      </c>
      <c r="H30" s="91">
        <v>7.5165060067159581</v>
      </c>
      <c r="I30" s="92">
        <v>7.0351655192772062</v>
      </c>
      <c r="J30" s="91">
        <v>6.9231343662204443</v>
      </c>
      <c r="K30" s="92">
        <v>7.2552055270186662</v>
      </c>
      <c r="L30" s="91">
        <v>7.4653748522353158</v>
      </c>
      <c r="M30" s="92">
        <v>7.8648173607141967</v>
      </c>
      <c r="N30" s="105">
        <v>7.5006659530002304</v>
      </c>
    </row>
    <row r="31" spans="1:14" ht="15" customHeight="1" thickBot="1" x14ac:dyDescent="0.25">
      <c r="A31" s="90" t="s">
        <v>83</v>
      </c>
      <c r="B31" s="93">
        <v>8.7926980661968699</v>
      </c>
      <c r="C31" s="94">
        <v>7.8273356191261927</v>
      </c>
      <c r="D31" s="93">
        <v>7.2532616190723571</v>
      </c>
      <c r="E31" s="94">
        <v>7.0266414857334887</v>
      </c>
      <c r="F31" s="93">
        <v>6.7724909648676244</v>
      </c>
      <c r="G31" s="94">
        <v>7.0706183851045141</v>
      </c>
      <c r="H31" s="93">
        <v>7.0492038796377328</v>
      </c>
      <c r="I31" s="94">
        <v>6.6021593839352839</v>
      </c>
      <c r="J31" s="93">
        <v>6.915894518468237</v>
      </c>
      <c r="K31" s="94">
        <v>7.1143171296683816</v>
      </c>
      <c r="L31" s="93">
        <v>7.4130638328909981</v>
      </c>
      <c r="M31" s="94">
        <v>8.0204723182125939</v>
      </c>
      <c r="N31" s="106">
        <v>7.3367067678575415</v>
      </c>
    </row>
    <row r="33" spans="1:1" x14ac:dyDescent="0.2">
      <c r="A33" s="16" t="s">
        <v>77</v>
      </c>
    </row>
  </sheetData>
  <mergeCells count="3">
    <mergeCell ref="A1:N1"/>
    <mergeCell ref="A12:N12"/>
    <mergeCell ref="A23:N23"/>
  </mergeCells>
  <printOptions horizontalCentered="1"/>
  <pageMargins left="0.75" right="0.75" top="0.5" bottom="0.5" header="0.5" footer="0.5"/>
  <pageSetup paperSize="5" scale="9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tabColor theme="2"/>
    <pageSetUpPr fitToPage="1"/>
  </sheetPr>
  <dimension ref="A1:N53"/>
  <sheetViews>
    <sheetView zoomScale="110" zoomScaleNormal="110" workbookViewId="0">
      <selection activeCell="G13" sqref="G13"/>
    </sheetView>
  </sheetViews>
  <sheetFormatPr defaultRowHeight="15" customHeight="1" x14ac:dyDescent="0.2"/>
  <cols>
    <col min="1" max="1" width="25.109375" style="17" bestFit="1" customWidth="1"/>
    <col min="2" max="8" width="7.88671875" style="17" bestFit="1" customWidth="1"/>
    <col min="9" max="9" width="8" style="17" customWidth="1"/>
    <col min="10" max="13" width="7.88671875" style="17" bestFit="1" customWidth="1"/>
    <col min="14" max="14" width="8.88671875" style="148"/>
    <col min="15" max="16384" width="8.88671875" style="17"/>
  </cols>
  <sheetData>
    <row r="1" spans="1:14" ht="15" customHeight="1" x14ac:dyDescent="0.2">
      <c r="A1" s="180" t="s">
        <v>265</v>
      </c>
      <c r="B1" s="180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</row>
    <row r="2" spans="1:14" ht="15" customHeight="1" x14ac:dyDescent="0.2">
      <c r="A2" s="18"/>
    </row>
    <row r="3" spans="1:14" s="21" customFormat="1" ht="15" customHeight="1" x14ac:dyDescent="0.2">
      <c r="A3" s="19" t="s">
        <v>84</v>
      </c>
      <c r="B3" s="20" t="s">
        <v>55</v>
      </c>
      <c r="C3" s="20" t="s">
        <v>54</v>
      </c>
      <c r="D3" s="20" t="s">
        <v>53</v>
      </c>
      <c r="E3" s="20" t="s">
        <v>52</v>
      </c>
      <c r="F3" s="20" t="s">
        <v>51</v>
      </c>
      <c r="G3" s="20" t="s">
        <v>60</v>
      </c>
      <c r="H3" s="20" t="s">
        <v>59</v>
      </c>
      <c r="I3" s="20" t="s">
        <v>50</v>
      </c>
      <c r="J3" s="20" t="s">
        <v>49</v>
      </c>
      <c r="K3" s="20" t="s">
        <v>48</v>
      </c>
      <c r="L3" s="20" t="s">
        <v>47</v>
      </c>
      <c r="M3" s="125" t="s">
        <v>46</v>
      </c>
      <c r="N3" s="149"/>
    </row>
    <row r="4" spans="1:14" ht="15" customHeight="1" x14ac:dyDescent="0.2">
      <c r="A4" s="22" t="s">
        <v>62</v>
      </c>
      <c r="B4" s="23">
        <v>178506.53493168383</v>
      </c>
      <c r="C4" s="23">
        <v>156057.71316059754</v>
      </c>
      <c r="D4" s="23">
        <v>138291.77489496866</v>
      </c>
      <c r="E4" s="23">
        <v>219558.47419941338</v>
      </c>
      <c r="F4" s="23">
        <v>170820.68315365369</v>
      </c>
      <c r="G4" s="23">
        <v>104838.01984186604</v>
      </c>
      <c r="H4" s="23">
        <v>146849.84222747246</v>
      </c>
      <c r="I4" s="23">
        <v>125456.7681844547</v>
      </c>
      <c r="J4" s="23">
        <v>182572.53469197708</v>
      </c>
      <c r="K4" s="23">
        <v>191437.77814690425</v>
      </c>
      <c r="L4" s="23">
        <v>144364.68503849977</v>
      </c>
      <c r="M4" s="126">
        <v>193962.20369792354</v>
      </c>
      <c r="N4" s="150"/>
    </row>
    <row r="5" spans="1:14" ht="15" customHeight="1" x14ac:dyDescent="0.2">
      <c r="A5" s="24" t="s">
        <v>63</v>
      </c>
      <c r="B5" s="25">
        <v>26789.164900196942</v>
      </c>
      <c r="C5" s="25">
        <v>22529.167984184252</v>
      </c>
      <c r="D5" s="25">
        <v>19309.001065962919</v>
      </c>
      <c r="E5" s="25">
        <v>29767.343150164463</v>
      </c>
      <c r="F5" s="25">
        <v>23772.605665367624</v>
      </c>
      <c r="G5" s="25">
        <v>10085.265229915711</v>
      </c>
      <c r="H5" s="25">
        <v>16553.815286039087</v>
      </c>
      <c r="I5" s="25">
        <v>12714.984443451765</v>
      </c>
      <c r="J5" s="25">
        <v>21328.42949452464</v>
      </c>
      <c r="K5" s="25">
        <v>30102.23314421625</v>
      </c>
      <c r="L5" s="25">
        <v>19061.191115435096</v>
      </c>
      <c r="M5" s="127">
        <v>23833.26328859981</v>
      </c>
      <c r="N5" s="150"/>
    </row>
    <row r="6" spans="1:14" ht="15" customHeight="1" x14ac:dyDescent="0.2">
      <c r="A6" s="24" t="s">
        <v>85</v>
      </c>
      <c r="B6" s="26">
        <v>17636.023809523645</v>
      </c>
      <c r="C6" s="26">
        <v>13348.167984184238</v>
      </c>
      <c r="D6" s="26">
        <v>10112.376469117246</v>
      </c>
      <c r="E6" s="26">
        <v>15168.393135445311</v>
      </c>
      <c r="F6" s="26">
        <v>14357.713485084108</v>
      </c>
      <c r="G6" s="27">
        <v>0</v>
      </c>
      <c r="H6" s="27">
        <v>3646.4285394264962</v>
      </c>
      <c r="I6" s="27">
        <v>2631.9999999999818</v>
      </c>
      <c r="J6" s="26">
        <v>9712.348115299279</v>
      </c>
      <c r="K6" s="26">
        <v>18681.319033736312</v>
      </c>
      <c r="L6" s="26">
        <v>9794.4676087801126</v>
      </c>
      <c r="M6" s="128">
        <v>11643.7403917221</v>
      </c>
      <c r="N6" s="150"/>
    </row>
    <row r="7" spans="1:14" ht="15" customHeight="1" x14ac:dyDescent="0.2">
      <c r="A7" s="24" t="s">
        <v>86</v>
      </c>
      <c r="B7" s="26">
        <v>9153.1410906732963</v>
      </c>
      <c r="C7" s="26">
        <v>9181.0000000000146</v>
      </c>
      <c r="D7" s="26">
        <v>9196.6245968456715</v>
      </c>
      <c r="E7" s="26">
        <v>14598.950014719339</v>
      </c>
      <c r="F7" s="26">
        <v>9414.8921802835157</v>
      </c>
      <c r="G7" s="26">
        <v>10085.265229915711</v>
      </c>
      <c r="H7" s="26">
        <v>12907.386746612592</v>
      </c>
      <c r="I7" s="26">
        <v>10082.984443451784</v>
      </c>
      <c r="J7" s="26">
        <v>11616.081379225361</v>
      </c>
      <c r="K7" s="26">
        <v>11420.914110479975</v>
      </c>
      <c r="L7" s="26">
        <v>9266.7235066549838</v>
      </c>
      <c r="M7" s="128">
        <v>12189.522896877708</v>
      </c>
      <c r="N7" s="150"/>
    </row>
    <row r="8" spans="1:14" ht="15" customHeight="1" x14ac:dyDescent="0.2">
      <c r="A8" s="24" t="s">
        <v>87</v>
      </c>
      <c r="B8" s="26">
        <v>12</v>
      </c>
      <c r="C8" s="26">
        <v>7</v>
      </c>
      <c r="D8" s="26">
        <v>5</v>
      </c>
      <c r="E8" s="26">
        <v>8</v>
      </c>
      <c r="F8" s="26">
        <v>8</v>
      </c>
      <c r="G8" s="27">
        <v>0</v>
      </c>
      <c r="H8" s="27">
        <v>2</v>
      </c>
      <c r="I8" s="27">
        <v>1</v>
      </c>
      <c r="J8" s="26">
        <v>4</v>
      </c>
      <c r="K8" s="26">
        <v>9</v>
      </c>
      <c r="L8" s="26">
        <v>6</v>
      </c>
      <c r="M8" s="128">
        <v>7</v>
      </c>
      <c r="N8" s="150"/>
    </row>
    <row r="9" spans="1:14" ht="12.75" x14ac:dyDescent="0.2">
      <c r="A9" s="28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129"/>
      <c r="N9" s="150"/>
    </row>
    <row r="10" spans="1:14" ht="12.75" x14ac:dyDescent="0.2">
      <c r="A10" s="30" t="s">
        <v>88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130"/>
      <c r="N10" s="150"/>
    </row>
    <row r="11" spans="1:14" ht="12.75" x14ac:dyDescent="0.2">
      <c r="A11" s="24" t="s">
        <v>89</v>
      </c>
      <c r="B11" s="32">
        <v>26789.164900196942</v>
      </c>
      <c r="C11" s="32">
        <v>22529.167984184252</v>
      </c>
      <c r="D11" s="32">
        <v>19309.001065962919</v>
      </c>
      <c r="E11" s="32">
        <v>29767.343150164463</v>
      </c>
      <c r="F11" s="32">
        <v>23772.605665367624</v>
      </c>
      <c r="G11" s="32">
        <v>10085.265229915711</v>
      </c>
      <c r="H11" s="32">
        <v>16553.815286039087</v>
      </c>
      <c r="I11" s="32">
        <v>12714.984443451765</v>
      </c>
      <c r="J11" s="32">
        <v>21328.42949452464</v>
      </c>
      <c r="K11" s="32">
        <v>29502.477046655287</v>
      </c>
      <c r="L11" s="32">
        <v>19061.191115435096</v>
      </c>
      <c r="M11" s="131">
        <v>23833.26328859981</v>
      </c>
      <c r="N11" s="150"/>
    </row>
    <row r="12" spans="1:14" ht="12.75" x14ac:dyDescent="0.2">
      <c r="A12" s="24" t="s">
        <v>90</v>
      </c>
      <c r="B12" s="32">
        <v>21133.936005352145</v>
      </c>
      <c r="C12" s="32">
        <v>19384.125062849067</v>
      </c>
      <c r="D12" s="32">
        <v>14910.755421433241</v>
      </c>
      <c r="E12" s="32">
        <v>25462.287952570212</v>
      </c>
      <c r="F12" s="32">
        <v>13716.012267573096</v>
      </c>
      <c r="G12" s="32">
        <v>10085.265229915711</v>
      </c>
      <c r="H12" s="32">
        <v>13345.904555752377</v>
      </c>
      <c r="I12" s="32">
        <v>12714.984443451765</v>
      </c>
      <c r="J12" s="32">
        <v>18576.644572130062</v>
      </c>
      <c r="K12" s="32">
        <v>24378.495401451164</v>
      </c>
      <c r="L12" s="32">
        <v>18079.93764321287</v>
      </c>
      <c r="M12" s="131">
        <v>22466.218812944368</v>
      </c>
      <c r="N12" s="150"/>
    </row>
    <row r="13" spans="1:14" ht="12.75" x14ac:dyDescent="0.2">
      <c r="A13" s="24" t="s">
        <v>91</v>
      </c>
      <c r="B13" s="32">
        <v>22892.63973614182</v>
      </c>
      <c r="C13" s="32">
        <v>22338.383670458767</v>
      </c>
      <c r="D13" s="32">
        <v>15991.065079388967</v>
      </c>
      <c r="E13" s="32">
        <v>28114.422187965287</v>
      </c>
      <c r="F13" s="32">
        <v>20720.683173455749</v>
      </c>
      <c r="G13" s="32">
        <v>10085.265229915711</v>
      </c>
      <c r="H13" s="32">
        <v>15726.718063816879</v>
      </c>
      <c r="I13" s="32">
        <v>12714.984443451765</v>
      </c>
      <c r="J13" s="32">
        <v>21328.42949452464</v>
      </c>
      <c r="K13" s="32">
        <v>25375.08472641998</v>
      </c>
      <c r="L13" s="32">
        <v>18184.656393212874</v>
      </c>
      <c r="M13" s="131">
        <v>23428.34662193316</v>
      </c>
      <c r="N13" s="150"/>
    </row>
    <row r="14" spans="1:14" ht="12.75" x14ac:dyDescent="0.2">
      <c r="A14" s="24" t="s">
        <v>92</v>
      </c>
      <c r="B14" s="32">
        <v>22892.63973614182</v>
      </c>
      <c r="C14" s="32">
        <v>22338.383670458767</v>
      </c>
      <c r="D14" s="32">
        <v>15978.858893821956</v>
      </c>
      <c r="E14" s="32">
        <v>28101.198820267695</v>
      </c>
      <c r="F14" s="32">
        <v>20691.39520261735</v>
      </c>
      <c r="G14" s="32">
        <v>10085.265229915711</v>
      </c>
      <c r="H14" s="32">
        <v>15726.718063816879</v>
      </c>
      <c r="I14" s="32">
        <v>12714.984443451765</v>
      </c>
      <c r="J14" s="32">
        <v>21328.42949452464</v>
      </c>
      <c r="K14" s="32">
        <v>25351.844458515894</v>
      </c>
      <c r="L14" s="32">
        <v>18184.656393212874</v>
      </c>
      <c r="M14" s="131">
        <v>23428.34662193316</v>
      </c>
      <c r="N14" s="150"/>
    </row>
    <row r="15" spans="1:14" ht="12.75" x14ac:dyDescent="0.2">
      <c r="A15" s="24" t="s">
        <v>93</v>
      </c>
      <c r="B15" s="32">
        <v>248.33453067586396</v>
      </c>
      <c r="C15" s="32">
        <v>448.19934943495196</v>
      </c>
      <c r="D15" s="32">
        <v>256.59734802543471</v>
      </c>
      <c r="E15" s="32">
        <v>549.09588136902391</v>
      </c>
      <c r="F15" s="32">
        <v>202.25548837598888</v>
      </c>
      <c r="G15" s="27">
        <v>18.630036630036631</v>
      </c>
      <c r="H15" s="32">
        <v>214.36243267528806</v>
      </c>
      <c r="I15" s="32">
        <v>205.75903477289171</v>
      </c>
      <c r="J15" s="32">
        <v>153.6910889350259</v>
      </c>
      <c r="K15" s="32">
        <v>443.12968347384759</v>
      </c>
      <c r="L15" s="32">
        <v>210.80506303986658</v>
      </c>
      <c r="M15" s="131">
        <v>222.08873956870173</v>
      </c>
      <c r="N15" s="150"/>
    </row>
    <row r="16" spans="1:14" ht="12.75" x14ac:dyDescent="0.2">
      <c r="A16" s="24" t="s">
        <v>94</v>
      </c>
      <c r="B16" s="32">
        <v>536.04290249458586</v>
      </c>
      <c r="C16" s="32">
        <v>501.13602380576697</v>
      </c>
      <c r="D16" s="32">
        <v>270.15135592102683</v>
      </c>
      <c r="E16" s="32">
        <v>782.45356615945616</v>
      </c>
      <c r="F16" s="32">
        <v>408.6835584233732</v>
      </c>
      <c r="G16" s="32">
        <v>60</v>
      </c>
      <c r="H16" s="32">
        <v>153.17512241836516</v>
      </c>
      <c r="I16" s="32">
        <v>204.34316702891684</v>
      </c>
      <c r="J16" s="32">
        <v>242.85872757180036</v>
      </c>
      <c r="K16" s="32">
        <v>756.91178428027058</v>
      </c>
      <c r="L16" s="32">
        <v>395.98041021292102</v>
      </c>
      <c r="M16" s="131">
        <v>373.04081221235998</v>
      </c>
      <c r="N16" s="150"/>
    </row>
    <row r="17" spans="1:14" ht="12.75" x14ac:dyDescent="0.2">
      <c r="A17" s="44" t="s">
        <v>121</v>
      </c>
      <c r="B17" s="32">
        <v>24505.507755910341</v>
      </c>
      <c r="C17" s="32">
        <v>19513.238158087166</v>
      </c>
      <c r="D17" s="32">
        <v>17752.712406169128</v>
      </c>
      <c r="E17" s="32">
        <v>27210.248481046998</v>
      </c>
      <c r="F17" s="32">
        <v>23772.605665367624</v>
      </c>
      <c r="G17" s="32">
        <v>10085.265229915711</v>
      </c>
      <c r="H17" s="32">
        <v>15671.822230483547</v>
      </c>
      <c r="I17" s="32">
        <v>12714.984443451765</v>
      </c>
      <c r="J17" s="32">
        <v>21328.42949452464</v>
      </c>
      <c r="K17" s="32">
        <v>26276.84620882458</v>
      </c>
      <c r="L17" s="32">
        <v>18571.413337657315</v>
      </c>
      <c r="M17" s="131">
        <v>22600.527801708413</v>
      </c>
      <c r="N17" s="150"/>
    </row>
    <row r="18" spans="1:14" ht="12.75" x14ac:dyDescent="0.2">
      <c r="A18" s="33" t="s">
        <v>95</v>
      </c>
      <c r="B18" s="63">
        <v>3.5874811705620808</v>
      </c>
      <c r="C18" s="63">
        <v>3.7602030926803827</v>
      </c>
      <c r="D18" s="63">
        <v>3.5464328348266587</v>
      </c>
      <c r="E18" s="63">
        <v>3.7582335410278978</v>
      </c>
      <c r="F18" s="63">
        <v>3.4730547006677654</v>
      </c>
      <c r="G18" s="63">
        <v>4.0077967643737793</v>
      </c>
      <c r="H18" s="63">
        <v>3.7251713768056534</v>
      </c>
      <c r="I18" s="63">
        <v>4.0322535595874607</v>
      </c>
      <c r="J18" s="63">
        <v>3.8895730914216688</v>
      </c>
      <c r="K18" s="63">
        <v>3.5449099812067004</v>
      </c>
      <c r="L18" s="63">
        <v>3.9086740992722366</v>
      </c>
      <c r="M18" s="132">
        <v>3.8988991033790548</v>
      </c>
      <c r="N18" s="150"/>
    </row>
    <row r="19" spans="1:14" ht="12.75" x14ac:dyDescent="0.2">
      <c r="A19" s="28"/>
      <c r="B19" s="29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129"/>
      <c r="N19" s="150"/>
    </row>
    <row r="20" spans="1:14" ht="12.75" x14ac:dyDescent="0.2">
      <c r="A20" s="35" t="s">
        <v>96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130"/>
      <c r="N20" s="150"/>
    </row>
    <row r="21" spans="1:14" ht="12.75" x14ac:dyDescent="0.2">
      <c r="A21" s="24" t="s">
        <v>97</v>
      </c>
      <c r="B21" s="36">
        <v>0.97261907306773487</v>
      </c>
      <c r="C21" s="36">
        <v>1.1347016867077286</v>
      </c>
      <c r="D21" s="36">
        <v>1.3676792392022425</v>
      </c>
      <c r="E21" s="36">
        <v>1.3950310734749287</v>
      </c>
      <c r="F21" s="36">
        <v>0.85493700495858205</v>
      </c>
      <c r="G21" s="36">
        <v>2.2014193534851074</v>
      </c>
      <c r="H21" s="36">
        <v>1.8161940679290887</v>
      </c>
      <c r="I21" s="36">
        <v>2.0078786746371469</v>
      </c>
      <c r="J21" s="36">
        <v>1.2187872192798768</v>
      </c>
      <c r="K21" s="36">
        <v>0.92839800770372027</v>
      </c>
      <c r="L21" s="36">
        <v>1.337932397778185</v>
      </c>
      <c r="M21" s="133">
        <v>1.3905437522914461</v>
      </c>
      <c r="N21" s="150"/>
    </row>
    <row r="22" spans="1:14" ht="12.75" x14ac:dyDescent="0.2">
      <c r="A22" s="24" t="s">
        <v>98</v>
      </c>
      <c r="B22" s="36">
        <v>4.8053777524142953</v>
      </c>
      <c r="C22" s="36">
        <v>4.9636258124315082</v>
      </c>
      <c r="D22" s="36">
        <v>4.9615211595930591</v>
      </c>
      <c r="E22" s="36">
        <v>5.0640533927522258</v>
      </c>
      <c r="F22" s="36">
        <v>5.4204676134446528</v>
      </c>
      <c r="G22" s="36">
        <v>7.0000000000000009</v>
      </c>
      <c r="H22" s="36">
        <v>6.0556621370265269</v>
      </c>
      <c r="I22" s="36">
        <v>6.5860002799522945</v>
      </c>
      <c r="J22" s="36">
        <v>6.200018491260531</v>
      </c>
      <c r="K22" s="36">
        <v>4.6393575077134432</v>
      </c>
      <c r="L22" s="36">
        <v>5.3944235710774704</v>
      </c>
      <c r="M22" s="133">
        <v>5.6681576151391182</v>
      </c>
      <c r="N22" s="150"/>
    </row>
    <row r="23" spans="1:14" ht="12.75" x14ac:dyDescent="0.2">
      <c r="A23" s="24" t="s">
        <v>99</v>
      </c>
      <c r="B23" s="36">
        <v>0.88538876799595101</v>
      </c>
      <c r="C23" s="36">
        <v>0.82859136628060959</v>
      </c>
      <c r="D23" s="36">
        <v>0.83283656043589593</v>
      </c>
      <c r="E23" s="36">
        <v>0.91673271194112926</v>
      </c>
      <c r="F23" s="36">
        <v>0.91020573691997841</v>
      </c>
      <c r="G23" s="36">
        <v>1.1937479972839355</v>
      </c>
      <c r="H23" s="36">
        <v>0.9992008190588898</v>
      </c>
      <c r="I23" s="36">
        <v>1.2729652763364392</v>
      </c>
      <c r="J23" s="36">
        <v>1.1412495418066602</v>
      </c>
      <c r="K23" s="36">
        <v>0.79183198394919363</v>
      </c>
      <c r="L23" s="36">
        <v>0.84139339037671246</v>
      </c>
      <c r="M23" s="133">
        <v>1.0795965667616969</v>
      </c>
      <c r="N23" s="150"/>
    </row>
    <row r="24" spans="1:14" ht="12.75" x14ac:dyDescent="0.2">
      <c r="A24" s="24" t="s">
        <v>100</v>
      </c>
      <c r="B24" s="36">
        <v>6.6633855738583145</v>
      </c>
      <c r="C24" s="36">
        <v>6.9269186181288163</v>
      </c>
      <c r="D24" s="36">
        <v>7.1620367321198968</v>
      </c>
      <c r="E24" s="36">
        <v>7.3758169512081677</v>
      </c>
      <c r="F24" s="36">
        <v>7.185610427320908</v>
      </c>
      <c r="G24" s="36">
        <v>10.395167350769043</v>
      </c>
      <c r="H24" s="36">
        <v>8.8710571967853546</v>
      </c>
      <c r="I24" s="36">
        <v>9.8668440171836078</v>
      </c>
      <c r="J24" s="36">
        <v>8.5600552417066833</v>
      </c>
      <c r="K24" s="36">
        <v>6.3595872515420506</v>
      </c>
      <c r="L24" s="36">
        <v>7.5737494138862189</v>
      </c>
      <c r="M24" s="133">
        <v>8.1382981990007934</v>
      </c>
      <c r="N24" s="150"/>
    </row>
    <row r="25" spans="1:14" ht="12.75" x14ac:dyDescent="0.2">
      <c r="A25" s="28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134"/>
      <c r="N25" s="150"/>
    </row>
    <row r="26" spans="1:14" s="39" customFormat="1" ht="12.75" x14ac:dyDescent="0.2">
      <c r="A26" s="35" t="s">
        <v>32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135"/>
      <c r="N26" s="150"/>
    </row>
    <row r="27" spans="1:14" ht="12.75" x14ac:dyDescent="0.2">
      <c r="A27" s="24" t="s">
        <v>101</v>
      </c>
      <c r="B27" s="25">
        <v>10993.612683754218</v>
      </c>
      <c r="C27" s="25">
        <v>10050.404292989635</v>
      </c>
      <c r="D27" s="25">
        <v>10655.613866997484</v>
      </c>
      <c r="E27" s="25">
        <v>12747.090119608971</v>
      </c>
      <c r="F27" s="25">
        <v>13865.127014739695</v>
      </c>
      <c r="G27" s="25">
        <v>8912.3293457692016</v>
      </c>
      <c r="H27" s="25">
        <v>11457.764598162863</v>
      </c>
      <c r="I27" s="25">
        <v>9006.9858197497779</v>
      </c>
      <c r="J27" s="25">
        <v>14355.650241120926</v>
      </c>
      <c r="K27" s="25">
        <v>14015.654111207798</v>
      </c>
      <c r="L27" s="25">
        <v>9575.2276406982819</v>
      </c>
      <c r="M27" s="127">
        <v>13777.10070350674</v>
      </c>
      <c r="N27" s="150"/>
    </row>
    <row r="28" spans="1:14" ht="12.75" x14ac:dyDescent="0.2">
      <c r="A28" s="24" t="s">
        <v>30</v>
      </c>
      <c r="B28" s="25">
        <v>9855.8056973945513</v>
      </c>
      <c r="C28" s="25">
        <v>8696.1970667846581</v>
      </c>
      <c r="D28" s="25">
        <v>9517.6337275513179</v>
      </c>
      <c r="E28" s="25">
        <v>11275.741152089751</v>
      </c>
      <c r="F28" s="25">
        <v>12774.213046033485</v>
      </c>
      <c r="G28" s="25">
        <v>8575.6913875427927</v>
      </c>
      <c r="H28" s="25">
        <v>10572.881636412081</v>
      </c>
      <c r="I28" s="25">
        <v>8262.5338902395761</v>
      </c>
      <c r="J28" s="25">
        <v>13284.065007713052</v>
      </c>
      <c r="K28" s="25">
        <v>12807.942891336495</v>
      </c>
      <c r="L28" s="25">
        <v>8559.4483652490781</v>
      </c>
      <c r="M28" s="127">
        <v>12090.501000868035</v>
      </c>
      <c r="N28" s="150"/>
    </row>
    <row r="29" spans="1:14" ht="12.75" x14ac:dyDescent="0.2">
      <c r="A29" s="24" t="s">
        <v>102</v>
      </c>
      <c r="B29" s="25">
        <v>1075.2817918959754</v>
      </c>
      <c r="C29" s="25">
        <v>1087.3117181193286</v>
      </c>
      <c r="D29" s="25">
        <v>850.53765690536352</v>
      </c>
      <c r="E29" s="25">
        <v>1172.5251454213444</v>
      </c>
      <c r="F29" s="25">
        <v>879.04663241110859</v>
      </c>
      <c r="G29" s="25">
        <v>209.4036416657776</v>
      </c>
      <c r="H29" s="25">
        <v>570.17679113435167</v>
      </c>
      <c r="I29" s="25">
        <v>548.68118724629289</v>
      </c>
      <c r="J29" s="25">
        <v>788.64738649429887</v>
      </c>
      <c r="K29" s="25">
        <v>882.21360443640992</v>
      </c>
      <c r="L29" s="25">
        <v>857.62239663176649</v>
      </c>
      <c r="M29" s="127">
        <v>1020.2186745510248</v>
      </c>
      <c r="N29" s="150"/>
    </row>
    <row r="30" spans="1:14" ht="12.75" x14ac:dyDescent="0.2">
      <c r="A30" s="24" t="s">
        <v>28</v>
      </c>
      <c r="B30" s="25">
        <v>277.63862712580834</v>
      </c>
      <c r="C30" s="25">
        <v>258.01837723666404</v>
      </c>
      <c r="D30" s="25">
        <v>265.18590945376997</v>
      </c>
      <c r="E30" s="25">
        <v>392.44259901980848</v>
      </c>
      <c r="F30" s="25">
        <v>281.98073238678398</v>
      </c>
      <c r="G30" s="25">
        <v>58.630036630036628</v>
      </c>
      <c r="H30" s="25">
        <v>172.01263705137654</v>
      </c>
      <c r="I30" s="25">
        <v>255.11315135547991</v>
      </c>
      <c r="J30" s="25">
        <v>237.66678840543338</v>
      </c>
      <c r="K30" s="25">
        <v>317.28778247505772</v>
      </c>
      <c r="L30" s="25">
        <v>269.11774299641951</v>
      </c>
      <c r="M30" s="127">
        <v>210.82569017704927</v>
      </c>
      <c r="N30" s="150"/>
    </row>
    <row r="31" spans="1:14" ht="15" customHeight="1" x14ac:dyDescent="0.2">
      <c r="A31" s="24" t="s">
        <v>103</v>
      </c>
      <c r="B31" s="25">
        <v>1140.420891889903</v>
      </c>
      <c r="C31" s="25">
        <v>760.20566052042568</v>
      </c>
      <c r="D31" s="25">
        <v>691.23867965575482</v>
      </c>
      <c r="E31" s="25">
        <v>1275.4553871950427</v>
      </c>
      <c r="F31" s="25">
        <v>1040.4133431351238</v>
      </c>
      <c r="G31" s="25">
        <v>443.95053316637376</v>
      </c>
      <c r="H31" s="25">
        <v>796.90864710353412</v>
      </c>
      <c r="I31" s="25">
        <v>551.85531742574437</v>
      </c>
      <c r="J31" s="25">
        <v>906.69726732368622</v>
      </c>
      <c r="K31" s="25">
        <v>1008.1723734946291</v>
      </c>
      <c r="L31" s="25">
        <v>998.81511724129109</v>
      </c>
      <c r="M31" s="127">
        <v>1015.7295485230462</v>
      </c>
      <c r="N31" s="150"/>
    </row>
    <row r="32" spans="1:14" ht="15" customHeight="1" x14ac:dyDescent="0.2">
      <c r="A32" s="24" t="s">
        <v>104</v>
      </c>
      <c r="B32" s="25">
        <v>468.70633620657571</v>
      </c>
      <c r="C32" s="25">
        <v>241.84565900672453</v>
      </c>
      <c r="D32" s="25">
        <v>240.38292700896065</v>
      </c>
      <c r="E32" s="25">
        <v>482.21253617221078</v>
      </c>
      <c r="F32" s="25">
        <v>479.36938216126191</v>
      </c>
      <c r="G32" s="25">
        <v>253.35760349342362</v>
      </c>
      <c r="H32" s="25">
        <v>268.47721967772355</v>
      </c>
      <c r="I32" s="25">
        <v>271.55316447522404</v>
      </c>
      <c r="J32" s="25">
        <v>465.07667129693095</v>
      </c>
      <c r="K32" s="25">
        <v>457.8856938017949</v>
      </c>
      <c r="L32" s="25">
        <v>481.13064477726562</v>
      </c>
      <c r="M32" s="127">
        <v>465.45931011405497</v>
      </c>
      <c r="N32" s="150"/>
    </row>
    <row r="33" spans="1:14" ht="15" customHeight="1" x14ac:dyDescent="0.2">
      <c r="A33" s="24" t="s">
        <v>105</v>
      </c>
      <c r="B33" s="25">
        <v>62.201072363517625</v>
      </c>
      <c r="C33" s="25">
        <v>93.27648216605094</v>
      </c>
      <c r="D33" s="25">
        <v>156.91284212836666</v>
      </c>
      <c r="E33" s="25">
        <v>164.26794254092823</v>
      </c>
      <c r="F33" s="25">
        <v>180.47998144533156</v>
      </c>
      <c r="G33" s="25">
        <v>37.803508771929828</v>
      </c>
      <c r="H33" s="27">
        <v>63.265587932822115</v>
      </c>
      <c r="I33" s="34">
        <v>57.89312881661867</v>
      </c>
      <c r="J33" s="25">
        <v>152.63827588643076</v>
      </c>
      <c r="K33" s="25">
        <v>266.43005211074728</v>
      </c>
      <c r="L33" s="25">
        <v>88.843184392127853</v>
      </c>
      <c r="M33" s="127">
        <v>127.1514922119089</v>
      </c>
      <c r="N33" s="150"/>
    </row>
    <row r="34" spans="1:14" ht="15" customHeight="1" x14ac:dyDescent="0.2">
      <c r="A34" s="24" t="s">
        <v>106</v>
      </c>
      <c r="B34" s="25">
        <v>7.6695402298850572</v>
      </c>
      <c r="C34" s="64">
        <v>27.525367747039482</v>
      </c>
      <c r="D34" s="25">
        <v>42.561649049739231</v>
      </c>
      <c r="E34" s="25">
        <v>35.265592581114177</v>
      </c>
      <c r="F34" s="25">
        <v>103.95246883652172</v>
      </c>
      <c r="G34" s="64">
        <v>17.803508771929824</v>
      </c>
      <c r="H34" s="27">
        <v>0</v>
      </c>
      <c r="I34" s="64">
        <v>6.3961117861482384</v>
      </c>
      <c r="J34" s="25">
        <v>91.67245911043841</v>
      </c>
      <c r="K34" s="25">
        <v>134.36652820613898</v>
      </c>
      <c r="L34" s="64">
        <v>0</v>
      </c>
      <c r="M34" s="127">
        <v>45.701409741370142</v>
      </c>
      <c r="N34" s="150"/>
    </row>
    <row r="35" spans="1:14" ht="15" customHeight="1" x14ac:dyDescent="0.2">
      <c r="A35" s="24" t="s">
        <v>107</v>
      </c>
      <c r="B35" s="25">
        <v>420.71335095905869</v>
      </c>
      <c r="C35" s="25">
        <v>430.58971144454335</v>
      </c>
      <c r="D35" s="25">
        <v>440.6866732772279</v>
      </c>
      <c r="E35" s="25">
        <v>572.13174966455017</v>
      </c>
      <c r="F35" s="25">
        <v>292.72479956572022</v>
      </c>
      <c r="G35" s="25">
        <v>131.91039136302294</v>
      </c>
      <c r="H35" s="25">
        <v>180.86635292618411</v>
      </c>
      <c r="I35" s="25">
        <v>312.84353952125548</v>
      </c>
      <c r="J35" s="25">
        <v>264.56142931546555</v>
      </c>
      <c r="K35" s="25">
        <v>583.28286522400583</v>
      </c>
      <c r="L35" s="25">
        <v>328.21306360688732</v>
      </c>
      <c r="M35" s="127">
        <v>598.22005696983683</v>
      </c>
      <c r="N35" s="150"/>
    </row>
    <row r="36" spans="1:14" ht="15" customHeight="1" x14ac:dyDescent="0.2">
      <c r="A36" s="24" t="s">
        <v>108</v>
      </c>
      <c r="B36" s="25">
        <v>197.81817642578307</v>
      </c>
      <c r="C36" s="25">
        <v>221.46852425241156</v>
      </c>
      <c r="D36" s="25">
        <v>348.65045481619495</v>
      </c>
      <c r="E36" s="25">
        <v>215.40360422316661</v>
      </c>
      <c r="F36" s="25">
        <v>121.00001348253463</v>
      </c>
      <c r="G36" s="25">
        <v>208.4597262386736</v>
      </c>
      <c r="H36" s="25">
        <v>293.03986927883903</v>
      </c>
      <c r="I36" s="25">
        <v>407.56171211110268</v>
      </c>
      <c r="J36" s="25">
        <v>166.24253925661327</v>
      </c>
      <c r="K36" s="25">
        <v>152.07406501934776</v>
      </c>
      <c r="L36" s="25">
        <v>147.55019731493326</v>
      </c>
      <c r="M36" s="127">
        <v>411.74671124290467</v>
      </c>
      <c r="N36" s="150"/>
    </row>
    <row r="37" spans="1:14" ht="15" customHeight="1" x14ac:dyDescent="0.2">
      <c r="A37" s="24" t="s">
        <v>109</v>
      </c>
      <c r="B37" s="25">
        <v>12228.5440999693</v>
      </c>
      <c r="C37" s="25">
        <v>10965.592731061673</v>
      </c>
      <c r="D37" s="25">
        <v>11668.487037879815</v>
      </c>
      <c r="E37" s="25">
        <v>14181.834119715473</v>
      </c>
      <c r="F37" s="25">
        <v>14993.431008618878</v>
      </c>
      <c r="G37" s="25">
        <v>9516.3679138099124</v>
      </c>
      <c r="H37" s="25">
        <v>12281.485664145948</v>
      </c>
      <c r="I37" s="25">
        <v>10002.272442843758</v>
      </c>
      <c r="J37" s="25">
        <v>15433.363610630151</v>
      </c>
      <c r="K37" s="25">
        <v>15362.437742529964</v>
      </c>
      <c r="L37" s="25">
        <v>10646.189952041766</v>
      </c>
      <c r="M37" s="127">
        <v>14965.830016519194</v>
      </c>
      <c r="N37" s="150"/>
    </row>
    <row r="38" spans="1:14" ht="15" customHeight="1" x14ac:dyDescent="0.2">
      <c r="A38" s="24" t="s">
        <v>110</v>
      </c>
      <c r="B38" s="25">
        <v>14560.620800227643</v>
      </c>
      <c r="C38" s="25">
        <v>11563.575253122581</v>
      </c>
      <c r="D38" s="25">
        <v>7640.514028083101</v>
      </c>
      <c r="E38" s="25">
        <v>15585.50903044899</v>
      </c>
      <c r="F38" s="25">
        <v>8779.1746567487462</v>
      </c>
      <c r="G38" s="25">
        <v>568.89731610579838</v>
      </c>
      <c r="H38" s="25">
        <v>4272.3296218931409</v>
      </c>
      <c r="I38" s="25">
        <v>2712.7120006080081</v>
      </c>
      <c r="J38" s="25">
        <v>5895.0658838944883</v>
      </c>
      <c r="K38" s="25">
        <v>14739.795401686286</v>
      </c>
      <c r="L38" s="25">
        <v>8415.00116339333</v>
      </c>
      <c r="M38" s="127">
        <v>8867.433272080616</v>
      </c>
      <c r="N38" s="150"/>
    </row>
    <row r="39" spans="1:14" ht="15" customHeight="1" x14ac:dyDescent="0.2">
      <c r="A39" s="28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136"/>
      <c r="N39" s="150"/>
    </row>
    <row r="40" spans="1:14" ht="15" customHeight="1" x14ac:dyDescent="0.2">
      <c r="A40" s="35" t="s">
        <v>21</v>
      </c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127"/>
      <c r="N40" s="150"/>
    </row>
    <row r="41" spans="1:14" ht="15" customHeight="1" x14ac:dyDescent="0.2">
      <c r="A41" s="41" t="s">
        <v>251</v>
      </c>
      <c r="B41" s="122">
        <v>520.87477296149314</v>
      </c>
      <c r="C41" s="122">
        <v>355.94278238227452</v>
      </c>
      <c r="D41" s="122">
        <v>367.47026165240766</v>
      </c>
      <c r="E41" s="122">
        <v>436.62570845045565</v>
      </c>
      <c r="F41" s="122">
        <v>365.15319695735866</v>
      </c>
      <c r="G41" s="122">
        <v>308.3187685419673</v>
      </c>
      <c r="H41" s="122">
        <v>428.19551064213857</v>
      </c>
      <c r="I41" s="122">
        <v>552.14025020903284</v>
      </c>
      <c r="J41" s="122">
        <v>588.45363074445027</v>
      </c>
      <c r="K41" s="122">
        <v>423.89933637299345</v>
      </c>
      <c r="L41" s="122">
        <v>518.98976683434307</v>
      </c>
      <c r="M41" s="137">
        <v>579.71988056059843</v>
      </c>
      <c r="N41" s="150"/>
    </row>
    <row r="42" spans="1:14" ht="15" customHeight="1" x14ac:dyDescent="0.2">
      <c r="A42" s="41" t="s">
        <v>252</v>
      </c>
      <c r="B42" s="122">
        <v>105.25852801300914</v>
      </c>
      <c r="C42" s="122">
        <v>118.02035234915466</v>
      </c>
      <c r="D42" s="122">
        <v>112.05558351384985</v>
      </c>
      <c r="E42" s="122">
        <v>139.1495837483827</v>
      </c>
      <c r="F42" s="122">
        <v>70.416083493887598</v>
      </c>
      <c r="G42" s="122">
        <v>37.260073260073263</v>
      </c>
      <c r="H42" s="122">
        <v>42.723767541461633</v>
      </c>
      <c r="I42" s="122">
        <v>23.474136254209157</v>
      </c>
      <c r="J42" s="122">
        <v>52.608806630594628</v>
      </c>
      <c r="K42" s="122">
        <v>56.92707260993329</v>
      </c>
      <c r="L42" s="122">
        <v>74.704269087438888</v>
      </c>
      <c r="M42" s="137">
        <v>94.296749474595188</v>
      </c>
      <c r="N42" s="150"/>
    </row>
    <row r="43" spans="1:14" ht="15" customHeight="1" x14ac:dyDescent="0.2">
      <c r="A43" s="41" t="s">
        <v>253</v>
      </c>
      <c r="B43" s="122">
        <v>114.26503468756638</v>
      </c>
      <c r="C43" s="122">
        <v>187.77860376530441</v>
      </c>
      <c r="D43" s="122">
        <v>63.906750079332703</v>
      </c>
      <c r="E43" s="122">
        <v>76.826582451445574</v>
      </c>
      <c r="F43" s="122">
        <v>93.117180038657182</v>
      </c>
      <c r="G43" s="122">
        <v>18.630036630036631</v>
      </c>
      <c r="H43" s="122">
        <v>200.97044240521549</v>
      </c>
      <c r="I43" s="122">
        <v>38.70479345817396</v>
      </c>
      <c r="J43" s="122">
        <v>92.732416536900999</v>
      </c>
      <c r="K43" s="122">
        <v>142.10891791718319</v>
      </c>
      <c r="L43" s="122">
        <v>120.32180893475166</v>
      </c>
      <c r="M43" s="137">
        <v>177.05350726559834</v>
      </c>
      <c r="N43" s="150"/>
    </row>
    <row r="44" spans="1:14" ht="15" customHeight="1" x14ac:dyDescent="0.2">
      <c r="A44" s="141" t="s">
        <v>254</v>
      </c>
      <c r="B44" s="123">
        <v>80.261493578128693</v>
      </c>
      <c r="C44" s="123">
        <v>247.47192258849321</v>
      </c>
      <c r="D44" s="123">
        <v>73.385246796813504</v>
      </c>
      <c r="E44" s="123">
        <v>90.359748735593897</v>
      </c>
      <c r="F44" s="123">
        <v>62.03392272854677</v>
      </c>
      <c r="G44" s="123">
        <v>150.77360503574096</v>
      </c>
      <c r="H44" s="123">
        <v>153.96130151235573</v>
      </c>
      <c r="I44" s="123">
        <v>40.376178231330968</v>
      </c>
      <c r="J44" s="123">
        <v>17.216340939672399</v>
      </c>
      <c r="K44" s="123">
        <v>243.32816344178403</v>
      </c>
      <c r="L44" s="123">
        <v>55.574758694370765</v>
      </c>
      <c r="M44" s="138">
        <v>154.25685403824005</v>
      </c>
      <c r="N44" s="150"/>
    </row>
    <row r="45" spans="1:14" ht="15" customHeight="1" x14ac:dyDescent="0.2">
      <c r="A45" s="24" t="s">
        <v>255</v>
      </c>
      <c r="B45" s="123">
        <v>269.80757317043572</v>
      </c>
      <c r="C45" s="123">
        <v>172.88994858313129</v>
      </c>
      <c r="D45" s="123">
        <v>140.01732073288053</v>
      </c>
      <c r="E45" s="123">
        <v>315.1239539352934</v>
      </c>
      <c r="F45" s="123">
        <v>109.10623340123239</v>
      </c>
      <c r="G45" s="123">
        <v>61.394710450510146</v>
      </c>
      <c r="H45" s="123">
        <v>64.378796016525129</v>
      </c>
      <c r="I45" s="123">
        <v>65.541046976099508</v>
      </c>
      <c r="J45" s="123">
        <v>145.31734172058319</v>
      </c>
      <c r="K45" s="123">
        <v>112.42916112885575</v>
      </c>
      <c r="L45" s="123">
        <v>209.93937272715615</v>
      </c>
      <c r="M45" s="138">
        <v>296.27049796518304</v>
      </c>
      <c r="N45" s="150"/>
    </row>
    <row r="46" spans="1:14" ht="15" customHeight="1" x14ac:dyDescent="0.2">
      <c r="A46" s="24" t="s">
        <v>256</v>
      </c>
      <c r="B46" s="123">
        <v>2760.7347984483004</v>
      </c>
      <c r="C46" s="123">
        <v>2234.7256421089551</v>
      </c>
      <c r="D46" s="123">
        <v>1765.4844178901149</v>
      </c>
      <c r="E46" s="123">
        <v>2763.8010005960905</v>
      </c>
      <c r="F46" s="123">
        <v>1802.296094087661</v>
      </c>
      <c r="G46" s="123">
        <v>652.72069587710894</v>
      </c>
      <c r="H46" s="123">
        <v>1741.560308230906</v>
      </c>
      <c r="I46" s="123">
        <v>1060.1182701611558</v>
      </c>
      <c r="J46" s="123">
        <v>1363.4000212105084</v>
      </c>
      <c r="K46" s="123">
        <v>2404.574726354253</v>
      </c>
      <c r="L46" s="123">
        <v>1841.6077760205183</v>
      </c>
      <c r="M46" s="138">
        <v>2339.1839113948836</v>
      </c>
      <c r="N46" s="150"/>
    </row>
    <row r="47" spans="1:14" ht="15" customHeight="1" x14ac:dyDescent="0.2">
      <c r="A47" s="24" t="s">
        <v>257</v>
      </c>
      <c r="B47" s="123">
        <v>389.08096046397441</v>
      </c>
      <c r="C47" s="123">
        <v>509.69123177093655</v>
      </c>
      <c r="D47" s="123">
        <v>249.0634277427871</v>
      </c>
      <c r="E47" s="123">
        <v>201.51881432347153</v>
      </c>
      <c r="F47" s="123">
        <v>286.7002621631417</v>
      </c>
      <c r="G47" s="123">
        <v>320.95369192211297</v>
      </c>
      <c r="H47" s="123">
        <v>263.7692605917257</v>
      </c>
      <c r="I47" s="123">
        <v>306.49936501000815</v>
      </c>
      <c r="J47" s="123">
        <v>332.47388565709537</v>
      </c>
      <c r="K47" s="123">
        <v>343.59758860131137</v>
      </c>
      <c r="L47" s="123">
        <v>282.98988499735134</v>
      </c>
      <c r="M47" s="138">
        <v>485.97517136538249</v>
      </c>
      <c r="N47" s="150"/>
    </row>
    <row r="48" spans="1:14" ht="15" customHeight="1" x14ac:dyDescent="0.2">
      <c r="A48" s="24" t="s">
        <v>258</v>
      </c>
      <c r="B48" s="123">
        <v>22828.659511191705</v>
      </c>
      <c r="C48" s="123">
        <v>19272.576976439497</v>
      </c>
      <c r="D48" s="123">
        <v>16806.938372743021</v>
      </c>
      <c r="E48" s="123">
        <v>25934.031361600835</v>
      </c>
      <c r="F48" s="123">
        <v>21151.240702508832</v>
      </c>
      <c r="G48" s="123">
        <v>8654.6949597668536</v>
      </c>
      <c r="H48" s="123">
        <v>14000.531905666778</v>
      </c>
      <c r="I48" s="123">
        <v>10721.123932973764</v>
      </c>
      <c r="J48" s="123">
        <v>18936.80336230027</v>
      </c>
      <c r="K48" s="123">
        <v>26678.978276371425</v>
      </c>
      <c r="L48" s="123">
        <v>16241.677935842828</v>
      </c>
      <c r="M48" s="138">
        <v>20068.068087653555</v>
      </c>
      <c r="N48" s="150"/>
    </row>
    <row r="49" spans="1:14" ht="15" customHeight="1" x14ac:dyDescent="0.2">
      <c r="A49" s="28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136"/>
      <c r="N49" s="150"/>
    </row>
    <row r="50" spans="1:14" ht="15" customHeight="1" x14ac:dyDescent="0.2">
      <c r="A50" s="24" t="s">
        <v>6</v>
      </c>
      <c r="B50" s="124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130"/>
      <c r="N50" s="150"/>
    </row>
    <row r="51" spans="1:14" ht="15" customHeight="1" x14ac:dyDescent="0.2">
      <c r="A51" s="41" t="s">
        <v>111</v>
      </c>
      <c r="B51" s="34">
        <v>39.943643392511909</v>
      </c>
      <c r="C51" s="34">
        <v>40.825184310729689</v>
      </c>
      <c r="D51" s="34">
        <v>49.132253916711448</v>
      </c>
      <c r="E51" s="34">
        <v>46.132476765802579</v>
      </c>
      <c r="F51" s="34">
        <v>45.635594233724348</v>
      </c>
      <c r="G51" s="34">
        <v>50.546098188865322</v>
      </c>
      <c r="H51" s="34">
        <v>49.889821243262396</v>
      </c>
      <c r="I51" s="34">
        <v>55.374717373964202</v>
      </c>
      <c r="J51" s="34">
        <v>52.123113156455112</v>
      </c>
      <c r="K51" s="34">
        <v>38.229228774893862</v>
      </c>
      <c r="L51" s="34">
        <v>41.31048592273801</v>
      </c>
      <c r="M51" s="139">
        <v>39.263907065850127</v>
      </c>
      <c r="N51" s="150"/>
    </row>
    <row r="52" spans="1:14" ht="15" customHeight="1" x14ac:dyDescent="0.2">
      <c r="A52" s="42" t="s">
        <v>112</v>
      </c>
      <c r="B52" s="43">
        <v>60.056356607488219</v>
      </c>
      <c r="C52" s="43">
        <v>59.174815689269913</v>
      </c>
      <c r="D52" s="43">
        <v>50.867746083288729</v>
      </c>
      <c r="E52" s="43">
        <v>53.867523234199069</v>
      </c>
      <c r="F52" s="43">
        <v>54.36440576627448</v>
      </c>
      <c r="G52" s="43">
        <v>49.453901811134735</v>
      </c>
      <c r="H52" s="43">
        <v>50.110178756737696</v>
      </c>
      <c r="I52" s="43">
        <v>44.625282626036096</v>
      </c>
      <c r="J52" s="43">
        <v>47.876886843545194</v>
      </c>
      <c r="K52" s="43">
        <v>61.770771225105932</v>
      </c>
      <c r="L52" s="43">
        <v>58.68951407726157</v>
      </c>
      <c r="M52" s="140">
        <v>60.736092934150108</v>
      </c>
      <c r="N52" s="150"/>
    </row>
    <row r="53" spans="1:14" ht="15" customHeight="1" x14ac:dyDescent="0.2">
      <c r="A53" s="15" t="s">
        <v>77</v>
      </c>
    </row>
  </sheetData>
  <mergeCells count="1">
    <mergeCell ref="A1:M1"/>
  </mergeCells>
  <pageMargins left="0.7" right="0.7" top="0.75" bottom="0.75" header="0.3" footer="0.3"/>
  <pageSetup scale="6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tabColor theme="2"/>
  </sheetPr>
  <dimension ref="A1:O79"/>
  <sheetViews>
    <sheetView tabSelected="1" workbookViewId="0">
      <selection activeCell="S41" sqref="S41"/>
    </sheetView>
  </sheetViews>
  <sheetFormatPr defaultColWidth="6.77734375" defaultRowHeight="12.75" x14ac:dyDescent="0.2"/>
  <cols>
    <col min="1" max="1" width="16.21875" style="80" customWidth="1"/>
    <col min="2" max="2" width="8.77734375" style="81" customWidth="1"/>
    <col min="3" max="3" width="8.77734375" style="82" customWidth="1"/>
    <col min="4" max="7" width="8.77734375" style="83" customWidth="1"/>
    <col min="8" max="13" width="8.77734375" style="48" customWidth="1"/>
    <col min="14" max="14" width="9.109375" style="48" bestFit="1" customWidth="1"/>
    <col min="15" max="16384" width="6.77734375" style="48"/>
  </cols>
  <sheetData>
    <row r="1" spans="1:14" s="16" customFormat="1" ht="21" customHeight="1" x14ac:dyDescent="0.2">
      <c r="A1" s="179" t="s">
        <v>250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</row>
    <row r="2" spans="1:14" s="16" customFormat="1" x14ac:dyDescent="0.2">
      <c r="A2" s="71"/>
      <c r="B2" s="71"/>
      <c r="C2" s="71"/>
      <c r="D2" s="71"/>
      <c r="E2" s="71"/>
      <c r="F2" s="71"/>
      <c r="G2" s="71"/>
    </row>
    <row r="3" spans="1:14" s="16" customFormat="1" x14ac:dyDescent="0.2">
      <c r="A3" s="72"/>
      <c r="B3" s="73" t="s">
        <v>122</v>
      </c>
      <c r="C3" s="73" t="s">
        <v>123</v>
      </c>
      <c r="D3" s="73" t="s">
        <v>124</v>
      </c>
      <c r="E3" s="73" t="s">
        <v>125</v>
      </c>
      <c r="F3" s="73" t="s">
        <v>126</v>
      </c>
      <c r="G3" s="73" t="s">
        <v>127</v>
      </c>
      <c r="H3" s="73" t="s">
        <v>128</v>
      </c>
      <c r="I3" s="73" t="s">
        <v>129</v>
      </c>
      <c r="J3" s="73" t="s">
        <v>130</v>
      </c>
      <c r="K3" s="73" t="s">
        <v>131</v>
      </c>
      <c r="L3" s="73" t="s">
        <v>132</v>
      </c>
      <c r="M3" s="73" t="s">
        <v>133</v>
      </c>
      <c r="N3" s="73" t="s">
        <v>154</v>
      </c>
    </row>
    <row r="4" spans="1:14" s="71" customFormat="1" x14ac:dyDescent="0.2">
      <c r="A4" s="67" t="s">
        <v>152</v>
      </c>
      <c r="B4" s="68">
        <v>1024115</v>
      </c>
      <c r="C4" s="68">
        <v>912291</v>
      </c>
      <c r="D4" s="68">
        <v>1051514</v>
      </c>
      <c r="E4" s="68">
        <v>978406</v>
      </c>
      <c r="F4" s="68">
        <v>971957</v>
      </c>
      <c r="G4" s="68">
        <v>1066012</v>
      </c>
      <c r="H4" s="68">
        <v>1139710</v>
      </c>
      <c r="I4" s="68">
        <v>1096537</v>
      </c>
      <c r="J4" s="68">
        <v>925203</v>
      </c>
      <c r="K4" s="68">
        <v>962692</v>
      </c>
      <c r="L4" s="68">
        <v>964993</v>
      </c>
      <c r="M4" s="68">
        <v>1142178</v>
      </c>
      <c r="N4" s="68">
        <v>12235608</v>
      </c>
    </row>
    <row r="5" spans="1:14" s="71" customFormat="1" x14ac:dyDescent="0.2">
      <c r="A5" s="67" t="s">
        <v>113</v>
      </c>
      <c r="B5" s="68">
        <v>1016406</v>
      </c>
      <c r="C5" s="68">
        <v>906351</v>
      </c>
      <c r="D5" s="68">
        <v>1044158</v>
      </c>
      <c r="E5" s="68">
        <v>971225</v>
      </c>
      <c r="F5" s="68">
        <v>965290</v>
      </c>
      <c r="G5" s="68">
        <v>1059640</v>
      </c>
      <c r="H5" s="68">
        <v>1133419</v>
      </c>
      <c r="I5" s="68">
        <v>1087412</v>
      </c>
      <c r="J5" s="68">
        <v>919710</v>
      </c>
      <c r="K5" s="68">
        <v>956988</v>
      </c>
      <c r="L5" s="68">
        <v>957522</v>
      </c>
      <c r="M5" s="68">
        <v>1132418</v>
      </c>
      <c r="N5" s="68">
        <v>12150539</v>
      </c>
    </row>
    <row r="6" spans="1:14" s="71" customFormat="1" x14ac:dyDescent="0.2">
      <c r="A6" s="67" t="s">
        <v>114</v>
      </c>
      <c r="B6" s="68">
        <v>7709</v>
      </c>
      <c r="C6" s="68">
        <v>5940</v>
      </c>
      <c r="D6" s="68">
        <v>7356</v>
      </c>
      <c r="E6" s="68">
        <v>7181</v>
      </c>
      <c r="F6" s="68">
        <v>6667</v>
      </c>
      <c r="G6" s="68">
        <v>6372</v>
      </c>
      <c r="H6" s="68">
        <v>6291</v>
      </c>
      <c r="I6" s="68">
        <v>9125</v>
      </c>
      <c r="J6" s="68">
        <v>5493</v>
      </c>
      <c r="K6" s="68">
        <v>5704</v>
      </c>
      <c r="L6" s="68">
        <v>7471</v>
      </c>
      <c r="M6" s="68">
        <v>9760</v>
      </c>
      <c r="N6" s="68">
        <v>85069</v>
      </c>
    </row>
    <row r="7" spans="1:14" s="71" customFormat="1" x14ac:dyDescent="0.2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</row>
    <row r="8" spans="1:14" s="71" customFormat="1" x14ac:dyDescent="0.2">
      <c r="A8" s="67" t="s">
        <v>153</v>
      </c>
      <c r="B8" s="68">
        <v>675625</v>
      </c>
      <c r="C8" s="68">
        <v>600491</v>
      </c>
      <c r="D8" s="68">
        <v>720433</v>
      </c>
      <c r="E8" s="68">
        <v>657872</v>
      </c>
      <c r="F8" s="68">
        <v>682607</v>
      </c>
      <c r="G8" s="68">
        <v>767647</v>
      </c>
      <c r="H8" s="68">
        <v>816294</v>
      </c>
      <c r="I8" s="68">
        <v>769825</v>
      </c>
      <c r="J8" s="68">
        <v>628801</v>
      </c>
      <c r="K8" s="68">
        <v>657143</v>
      </c>
      <c r="L8" s="68">
        <v>648606</v>
      </c>
      <c r="M8" s="68">
        <v>784396</v>
      </c>
      <c r="N8" s="68">
        <v>8409740</v>
      </c>
    </row>
    <row r="9" spans="1:14" s="71" customFormat="1" x14ac:dyDescent="0.2">
      <c r="A9" s="67" t="s">
        <v>113</v>
      </c>
      <c r="B9" s="68">
        <v>669500</v>
      </c>
      <c r="C9" s="68">
        <v>595763</v>
      </c>
      <c r="D9" s="68">
        <v>713353</v>
      </c>
      <c r="E9" s="68">
        <v>652418</v>
      </c>
      <c r="F9" s="68">
        <v>677182</v>
      </c>
      <c r="G9" s="68">
        <v>762381</v>
      </c>
      <c r="H9" s="68">
        <v>810693</v>
      </c>
      <c r="I9" s="68">
        <v>764917</v>
      </c>
      <c r="J9" s="68">
        <v>623944</v>
      </c>
      <c r="K9" s="68">
        <v>651730</v>
      </c>
      <c r="L9" s="68">
        <v>643748</v>
      </c>
      <c r="M9" s="68">
        <v>777895</v>
      </c>
      <c r="N9" s="68">
        <v>8343524</v>
      </c>
    </row>
    <row r="10" spans="1:14" s="71" customFormat="1" x14ac:dyDescent="0.2">
      <c r="A10" s="67" t="s">
        <v>114</v>
      </c>
      <c r="B10" s="68">
        <v>6125</v>
      </c>
      <c r="C10" s="68">
        <v>4728</v>
      </c>
      <c r="D10" s="68">
        <v>7080</v>
      </c>
      <c r="E10" s="68">
        <v>5454</v>
      </c>
      <c r="F10" s="68">
        <v>5425</v>
      </c>
      <c r="G10" s="68">
        <v>5266</v>
      </c>
      <c r="H10" s="68">
        <v>5601</v>
      </c>
      <c r="I10" s="68">
        <v>4908</v>
      </c>
      <c r="J10" s="68">
        <v>4857</v>
      </c>
      <c r="K10" s="68">
        <v>5413</v>
      </c>
      <c r="L10" s="68">
        <v>4858</v>
      </c>
      <c r="M10" s="68">
        <v>6501</v>
      </c>
      <c r="N10" s="68">
        <v>66216</v>
      </c>
    </row>
    <row r="11" spans="1:14" s="16" customFormat="1" x14ac:dyDescent="0.2">
      <c r="A11" s="74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</row>
    <row r="12" spans="1:14" s="71" customFormat="1" x14ac:dyDescent="0.2">
      <c r="A12" s="74" t="s">
        <v>68</v>
      </c>
      <c r="B12" s="68">
        <v>579820</v>
      </c>
      <c r="C12" s="68">
        <v>516763</v>
      </c>
      <c r="D12" s="68">
        <v>620671</v>
      </c>
      <c r="E12" s="68">
        <v>572484</v>
      </c>
      <c r="F12" s="68">
        <v>596442</v>
      </c>
      <c r="G12" s="68">
        <v>668154</v>
      </c>
      <c r="H12" s="68">
        <v>709090</v>
      </c>
      <c r="I12" s="68">
        <v>674809</v>
      </c>
      <c r="J12" s="68">
        <v>559113</v>
      </c>
      <c r="K12" s="68">
        <v>584572</v>
      </c>
      <c r="L12" s="68">
        <v>571417</v>
      </c>
      <c r="M12" s="68">
        <v>681399</v>
      </c>
      <c r="N12" s="68">
        <v>7334734</v>
      </c>
    </row>
    <row r="13" spans="1:14" s="16" customFormat="1" x14ac:dyDescent="0.2">
      <c r="A13" s="76" t="s">
        <v>236</v>
      </c>
      <c r="B13" s="75">
        <v>8745</v>
      </c>
      <c r="C13" s="75">
        <v>8268</v>
      </c>
      <c r="D13" s="75">
        <v>8745</v>
      </c>
      <c r="E13" s="75">
        <v>5406</v>
      </c>
      <c r="F13" s="75">
        <v>4929</v>
      </c>
      <c r="G13" s="75">
        <v>4770</v>
      </c>
      <c r="H13" s="75">
        <v>4929</v>
      </c>
      <c r="I13" s="75">
        <v>4929</v>
      </c>
      <c r="J13" s="75">
        <v>3816</v>
      </c>
      <c r="K13" s="75">
        <v>3657</v>
      </c>
      <c r="L13" s="75">
        <v>5565</v>
      </c>
      <c r="M13" s="75">
        <v>7632</v>
      </c>
      <c r="N13" s="75">
        <v>71391</v>
      </c>
    </row>
    <row r="14" spans="1:14" s="16" customFormat="1" x14ac:dyDescent="0.2">
      <c r="A14" s="76" t="s">
        <v>237</v>
      </c>
      <c r="B14" s="75">
        <v>3498</v>
      </c>
      <c r="C14" s="75">
        <v>3180</v>
      </c>
      <c r="D14" s="75">
        <v>3520</v>
      </c>
      <c r="E14" s="75">
        <v>318</v>
      </c>
      <c r="F14" s="75">
        <v>0</v>
      </c>
      <c r="G14" s="75">
        <v>0</v>
      </c>
      <c r="H14" s="75"/>
      <c r="I14" s="75"/>
      <c r="J14" s="75"/>
      <c r="K14" s="75"/>
      <c r="L14" s="75">
        <v>2922</v>
      </c>
      <c r="M14" s="75">
        <v>3676</v>
      </c>
      <c r="N14" s="75">
        <v>17114</v>
      </c>
    </row>
    <row r="15" spans="1:14" s="16" customFormat="1" x14ac:dyDescent="0.2">
      <c r="A15" s="76" t="s">
        <v>238</v>
      </c>
      <c r="B15" s="75">
        <v>17762</v>
      </c>
      <c r="C15" s="75">
        <v>16899</v>
      </c>
      <c r="D15" s="75">
        <v>21142</v>
      </c>
      <c r="E15" s="75">
        <v>17958</v>
      </c>
      <c r="F15" s="75">
        <v>13988</v>
      </c>
      <c r="G15" s="75">
        <v>19708</v>
      </c>
      <c r="H15" s="75">
        <v>22607</v>
      </c>
      <c r="I15" s="75">
        <v>17368</v>
      </c>
      <c r="J15" s="75">
        <v>12610</v>
      </c>
      <c r="K15" s="75">
        <v>12636</v>
      </c>
      <c r="L15" s="75">
        <v>12272</v>
      </c>
      <c r="M15" s="75">
        <v>20410</v>
      </c>
      <c r="N15" s="75">
        <v>205360</v>
      </c>
    </row>
    <row r="16" spans="1:14" s="16" customFormat="1" x14ac:dyDescent="0.2">
      <c r="A16" s="76" t="s">
        <v>239</v>
      </c>
      <c r="B16" s="75">
        <v>23799</v>
      </c>
      <c r="C16" s="75">
        <v>21776</v>
      </c>
      <c r="D16" s="75">
        <v>24939</v>
      </c>
      <c r="E16" s="75">
        <v>24629</v>
      </c>
      <c r="F16" s="75">
        <v>25479</v>
      </c>
      <c r="G16" s="75">
        <v>24214</v>
      </c>
      <c r="H16" s="75">
        <v>25025</v>
      </c>
      <c r="I16" s="75">
        <v>24699</v>
      </c>
      <c r="J16" s="75">
        <v>24581</v>
      </c>
      <c r="K16" s="75">
        <v>25422</v>
      </c>
      <c r="L16" s="75">
        <v>21598</v>
      </c>
      <c r="M16" s="75">
        <v>24509</v>
      </c>
      <c r="N16" s="75">
        <v>290670</v>
      </c>
    </row>
    <row r="17" spans="1:14" s="16" customFormat="1" x14ac:dyDescent="0.2">
      <c r="A17" s="77" t="s">
        <v>240</v>
      </c>
      <c r="B17" s="75">
        <v>185969</v>
      </c>
      <c r="C17" s="75">
        <v>161801</v>
      </c>
      <c r="D17" s="75">
        <v>201165</v>
      </c>
      <c r="E17" s="75">
        <v>191791</v>
      </c>
      <c r="F17" s="75">
        <v>207964</v>
      </c>
      <c r="G17" s="75">
        <v>247743</v>
      </c>
      <c r="H17" s="75">
        <v>264894</v>
      </c>
      <c r="I17" s="75">
        <v>246707</v>
      </c>
      <c r="J17" s="75">
        <v>202396</v>
      </c>
      <c r="K17" s="75">
        <v>211328</v>
      </c>
      <c r="L17" s="75">
        <v>197709</v>
      </c>
      <c r="M17" s="75">
        <v>245913</v>
      </c>
      <c r="N17" s="75">
        <v>2565380</v>
      </c>
    </row>
    <row r="18" spans="1:14" s="16" customFormat="1" x14ac:dyDescent="0.2">
      <c r="A18" s="77" t="s">
        <v>241</v>
      </c>
      <c r="B18" s="75">
        <v>28966</v>
      </c>
      <c r="C18" s="75">
        <v>25736</v>
      </c>
      <c r="D18" s="75">
        <v>29869</v>
      </c>
      <c r="E18" s="75">
        <v>29774</v>
      </c>
      <c r="F18" s="75">
        <v>32618</v>
      </c>
      <c r="G18" s="75">
        <v>42418</v>
      </c>
      <c r="H18" s="75">
        <v>43939</v>
      </c>
      <c r="I18" s="75">
        <v>43140</v>
      </c>
      <c r="J18" s="75">
        <v>29352</v>
      </c>
      <c r="K18" s="75">
        <v>28992</v>
      </c>
      <c r="L18" s="75">
        <v>31362</v>
      </c>
      <c r="M18" s="75">
        <v>32435</v>
      </c>
      <c r="N18" s="75">
        <v>398601</v>
      </c>
    </row>
    <row r="19" spans="1:14" s="16" customFormat="1" x14ac:dyDescent="0.2">
      <c r="A19" s="76" t="s">
        <v>242</v>
      </c>
      <c r="B19" s="75">
        <v>39797</v>
      </c>
      <c r="C19" s="75">
        <v>31756</v>
      </c>
      <c r="D19" s="75">
        <v>41493</v>
      </c>
      <c r="E19" s="75">
        <v>30894</v>
      </c>
      <c r="F19" s="75">
        <v>37357</v>
      </c>
      <c r="G19" s="75">
        <v>46874</v>
      </c>
      <c r="H19" s="75">
        <v>49201</v>
      </c>
      <c r="I19" s="75">
        <v>41305</v>
      </c>
      <c r="J19" s="75">
        <v>34842</v>
      </c>
      <c r="K19" s="75">
        <v>36557</v>
      </c>
      <c r="L19" s="75">
        <v>31446</v>
      </c>
      <c r="M19" s="75">
        <v>40048</v>
      </c>
      <c r="N19" s="75">
        <v>461570</v>
      </c>
    </row>
    <row r="20" spans="1:14" s="16" customFormat="1" x14ac:dyDescent="0.2">
      <c r="A20" s="77" t="s">
        <v>243</v>
      </c>
      <c r="B20" s="75">
        <v>31376</v>
      </c>
      <c r="C20" s="75">
        <v>27500</v>
      </c>
      <c r="D20" s="75">
        <v>31331</v>
      </c>
      <c r="E20" s="75">
        <v>26927</v>
      </c>
      <c r="F20" s="75">
        <v>21756</v>
      </c>
      <c r="G20" s="75">
        <v>22385</v>
      </c>
      <c r="H20" s="75">
        <v>23128</v>
      </c>
      <c r="I20" s="75">
        <v>22975</v>
      </c>
      <c r="J20" s="75">
        <v>20238</v>
      </c>
      <c r="K20" s="75">
        <v>20888</v>
      </c>
      <c r="L20" s="75">
        <v>28433</v>
      </c>
      <c r="M20" s="75">
        <v>32874</v>
      </c>
      <c r="N20" s="75">
        <v>309811</v>
      </c>
    </row>
    <row r="21" spans="1:14" s="16" customFormat="1" x14ac:dyDescent="0.2">
      <c r="A21" s="77" t="s">
        <v>244</v>
      </c>
      <c r="B21" s="75">
        <v>12958</v>
      </c>
      <c r="C21" s="75">
        <v>11704</v>
      </c>
      <c r="D21" s="75">
        <v>12958</v>
      </c>
      <c r="E21" s="75">
        <v>12540</v>
      </c>
      <c r="F21" s="75">
        <v>13238</v>
      </c>
      <c r="G21" s="75">
        <v>12540</v>
      </c>
      <c r="H21" s="75">
        <v>12958</v>
      </c>
      <c r="I21" s="75">
        <v>12958</v>
      </c>
      <c r="J21" s="75">
        <v>12540</v>
      </c>
      <c r="K21" s="75">
        <v>12958</v>
      </c>
      <c r="L21" s="75">
        <v>12540</v>
      </c>
      <c r="M21" s="75">
        <v>12958</v>
      </c>
      <c r="N21" s="75">
        <v>152850</v>
      </c>
    </row>
    <row r="22" spans="1:14" s="16" customFormat="1" x14ac:dyDescent="0.2">
      <c r="A22" s="77" t="s">
        <v>245</v>
      </c>
      <c r="B22" s="75">
        <v>9083</v>
      </c>
      <c r="C22" s="75">
        <v>8204</v>
      </c>
      <c r="D22" s="75">
        <v>9083</v>
      </c>
      <c r="E22" s="75">
        <v>7830</v>
      </c>
      <c r="F22" s="75">
        <v>8091</v>
      </c>
      <c r="G22" s="75">
        <v>7830</v>
      </c>
      <c r="H22" s="75">
        <v>8091</v>
      </c>
      <c r="I22" s="75">
        <v>8091</v>
      </c>
      <c r="J22" s="75">
        <v>6786</v>
      </c>
      <c r="K22" s="75">
        <v>8219</v>
      </c>
      <c r="L22" s="75">
        <v>8790</v>
      </c>
      <c r="M22" s="75">
        <v>11569</v>
      </c>
      <c r="N22" s="75">
        <v>101667</v>
      </c>
    </row>
    <row r="23" spans="1:14" s="16" customFormat="1" x14ac:dyDescent="0.2">
      <c r="A23" s="77" t="s">
        <v>246</v>
      </c>
      <c r="B23" s="75">
        <v>22947</v>
      </c>
      <c r="C23" s="75">
        <v>20952</v>
      </c>
      <c r="D23" s="75">
        <v>23265</v>
      </c>
      <c r="E23" s="75">
        <v>23289</v>
      </c>
      <c r="F23" s="75">
        <v>24120</v>
      </c>
      <c r="G23" s="75">
        <v>25833</v>
      </c>
      <c r="H23" s="75">
        <v>26763</v>
      </c>
      <c r="I23" s="75">
        <v>26270</v>
      </c>
      <c r="J23" s="75">
        <v>23130</v>
      </c>
      <c r="K23" s="75">
        <v>23805</v>
      </c>
      <c r="L23" s="75">
        <v>21855</v>
      </c>
      <c r="M23" s="75">
        <v>22451</v>
      </c>
      <c r="N23" s="75">
        <v>284680</v>
      </c>
    </row>
    <row r="24" spans="1:14" s="16" customFormat="1" x14ac:dyDescent="0.2">
      <c r="A24" s="77" t="s">
        <v>247</v>
      </c>
      <c r="B24" s="75">
        <v>90335</v>
      </c>
      <c r="C24" s="75">
        <v>84879</v>
      </c>
      <c r="D24" s="75">
        <v>106868</v>
      </c>
      <c r="E24" s="75">
        <v>98151</v>
      </c>
      <c r="F24" s="75">
        <v>99787</v>
      </c>
      <c r="G24" s="75">
        <v>110630</v>
      </c>
      <c r="H24" s="75">
        <v>120506</v>
      </c>
      <c r="I24" s="75">
        <v>120102</v>
      </c>
      <c r="J24" s="75">
        <v>98368</v>
      </c>
      <c r="K24" s="75">
        <v>105192</v>
      </c>
      <c r="L24" s="75">
        <v>98295</v>
      </c>
      <c r="M24" s="75">
        <v>115716</v>
      </c>
      <c r="N24" s="75">
        <v>1248829</v>
      </c>
    </row>
    <row r="25" spans="1:14" s="16" customFormat="1" x14ac:dyDescent="0.2">
      <c r="A25" s="77" t="s">
        <v>248</v>
      </c>
      <c r="B25" s="75">
        <v>24239</v>
      </c>
      <c r="C25" s="75">
        <v>20536</v>
      </c>
      <c r="D25" s="75">
        <v>23639</v>
      </c>
      <c r="E25" s="75">
        <v>23619</v>
      </c>
      <c r="F25" s="75">
        <v>27018</v>
      </c>
      <c r="G25" s="75">
        <v>30435</v>
      </c>
      <c r="H25" s="75">
        <v>31449</v>
      </c>
      <c r="I25" s="75">
        <v>30544</v>
      </c>
      <c r="J25" s="75">
        <v>27758</v>
      </c>
      <c r="K25" s="75">
        <v>26589</v>
      </c>
      <c r="L25" s="75">
        <v>27630</v>
      </c>
      <c r="M25" s="75">
        <v>29011</v>
      </c>
      <c r="N25" s="75">
        <v>322467</v>
      </c>
    </row>
    <row r="26" spans="1:14" s="16" customFormat="1" x14ac:dyDescent="0.2">
      <c r="A26" s="76" t="s">
        <v>249</v>
      </c>
      <c r="B26" s="75">
        <v>80346</v>
      </c>
      <c r="C26" s="75">
        <v>73572</v>
      </c>
      <c r="D26" s="75">
        <v>82654</v>
      </c>
      <c r="E26" s="75">
        <v>79358</v>
      </c>
      <c r="F26" s="75">
        <v>80097</v>
      </c>
      <c r="G26" s="75">
        <v>72774</v>
      </c>
      <c r="H26" s="75">
        <v>75600</v>
      </c>
      <c r="I26" s="75">
        <v>75721</v>
      </c>
      <c r="J26" s="75">
        <v>62696</v>
      </c>
      <c r="K26" s="75">
        <v>68329</v>
      </c>
      <c r="L26" s="75">
        <v>71000</v>
      </c>
      <c r="M26" s="75">
        <v>82197</v>
      </c>
      <c r="N26" s="75">
        <v>904344</v>
      </c>
    </row>
    <row r="27" spans="1:14" s="16" customFormat="1" x14ac:dyDescent="0.2">
      <c r="A27" s="76"/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</row>
    <row r="28" spans="1:14" s="71" customFormat="1" x14ac:dyDescent="0.2">
      <c r="A28" s="74" t="s">
        <v>69</v>
      </c>
      <c r="B28" s="68">
        <v>89680</v>
      </c>
      <c r="C28" s="68">
        <v>79000</v>
      </c>
      <c r="D28" s="68">
        <v>92682</v>
      </c>
      <c r="E28" s="68">
        <v>79934</v>
      </c>
      <c r="F28" s="68">
        <v>80740</v>
      </c>
      <c r="G28" s="68">
        <v>94227</v>
      </c>
      <c r="H28" s="68">
        <v>101603</v>
      </c>
      <c r="I28" s="68">
        <v>90108</v>
      </c>
      <c r="J28" s="68">
        <v>64831</v>
      </c>
      <c r="K28" s="68">
        <v>67158</v>
      </c>
      <c r="L28" s="68">
        <v>72331</v>
      </c>
      <c r="M28" s="68">
        <v>96496</v>
      </c>
      <c r="N28" s="68">
        <v>1008790</v>
      </c>
    </row>
    <row r="29" spans="1:14" s="16" customFormat="1" x14ac:dyDescent="0.2">
      <c r="A29" s="76" t="s">
        <v>197</v>
      </c>
      <c r="B29" s="75">
        <v>9083</v>
      </c>
      <c r="C29" s="75">
        <v>8204</v>
      </c>
      <c r="D29" s="75">
        <v>9083</v>
      </c>
      <c r="E29" s="75">
        <v>8790</v>
      </c>
      <c r="F29" s="75">
        <v>9083</v>
      </c>
      <c r="G29" s="75">
        <v>8790</v>
      </c>
      <c r="H29" s="75">
        <v>9083</v>
      </c>
      <c r="I29" s="75">
        <v>9083</v>
      </c>
      <c r="J29" s="75">
        <v>8790</v>
      </c>
      <c r="K29" s="75">
        <v>9083</v>
      </c>
      <c r="L29" s="75">
        <v>8790</v>
      </c>
      <c r="M29" s="75">
        <v>9083</v>
      </c>
      <c r="N29" s="75">
        <v>106945</v>
      </c>
    </row>
    <row r="30" spans="1:14" s="16" customFormat="1" x14ac:dyDescent="0.2">
      <c r="A30" s="76" t="s">
        <v>198</v>
      </c>
      <c r="B30" s="75">
        <v>13072</v>
      </c>
      <c r="C30" s="75">
        <v>11008</v>
      </c>
      <c r="D30" s="75">
        <v>12040</v>
      </c>
      <c r="E30" s="75">
        <v>12540</v>
      </c>
      <c r="F30" s="75">
        <v>12580</v>
      </c>
      <c r="G30" s="75">
        <v>12336</v>
      </c>
      <c r="H30" s="75">
        <v>13104</v>
      </c>
      <c r="I30" s="75">
        <v>12740</v>
      </c>
      <c r="J30" s="75">
        <v>10920</v>
      </c>
      <c r="K30" s="75">
        <v>12740</v>
      </c>
      <c r="L30" s="75">
        <v>12376</v>
      </c>
      <c r="M30" s="75">
        <v>16744</v>
      </c>
      <c r="N30" s="75">
        <v>152200</v>
      </c>
    </row>
    <row r="31" spans="1:14" s="16" customFormat="1" x14ac:dyDescent="0.2">
      <c r="A31" s="76" t="s">
        <v>199</v>
      </c>
      <c r="B31" s="75">
        <v>26306</v>
      </c>
      <c r="C31" s="75">
        <v>23976</v>
      </c>
      <c r="D31" s="75">
        <v>28744</v>
      </c>
      <c r="E31" s="75">
        <v>23408</v>
      </c>
      <c r="F31" s="75">
        <v>23826</v>
      </c>
      <c r="G31" s="75">
        <v>31977</v>
      </c>
      <c r="H31" s="75">
        <v>37760</v>
      </c>
      <c r="I31" s="75">
        <v>30285</v>
      </c>
      <c r="J31" s="75">
        <v>17747</v>
      </c>
      <c r="K31" s="75">
        <v>17347</v>
      </c>
      <c r="L31" s="75">
        <v>18470</v>
      </c>
      <c r="M31" s="75">
        <v>31166</v>
      </c>
      <c r="N31" s="75">
        <v>311012</v>
      </c>
    </row>
    <row r="32" spans="1:14" s="16" customFormat="1" x14ac:dyDescent="0.2">
      <c r="A32" s="76" t="s">
        <v>200</v>
      </c>
      <c r="B32" s="75">
        <v>10664</v>
      </c>
      <c r="C32" s="75">
        <v>9632</v>
      </c>
      <c r="D32" s="75">
        <v>10664</v>
      </c>
      <c r="E32" s="75">
        <v>10780</v>
      </c>
      <c r="F32" s="75">
        <v>11184</v>
      </c>
      <c r="G32" s="75">
        <v>10900</v>
      </c>
      <c r="H32" s="75">
        <v>11284</v>
      </c>
      <c r="I32" s="75">
        <v>11284</v>
      </c>
      <c r="J32" s="75">
        <v>10920</v>
      </c>
      <c r="K32" s="75">
        <v>11284</v>
      </c>
      <c r="L32" s="75">
        <v>10920</v>
      </c>
      <c r="M32" s="75">
        <v>11284</v>
      </c>
      <c r="N32" s="75">
        <v>130800</v>
      </c>
    </row>
    <row r="33" spans="1:14" s="16" customFormat="1" x14ac:dyDescent="0.2">
      <c r="A33" s="76" t="s">
        <v>201</v>
      </c>
      <c r="B33" s="75">
        <v>7911</v>
      </c>
      <c r="C33" s="75">
        <v>7618</v>
      </c>
      <c r="D33" s="75">
        <v>9083</v>
      </c>
      <c r="E33" s="75">
        <v>8204</v>
      </c>
      <c r="F33" s="75">
        <v>6153</v>
      </c>
      <c r="G33" s="75">
        <v>8204</v>
      </c>
      <c r="H33" s="75">
        <v>7618</v>
      </c>
      <c r="I33" s="75">
        <v>4688</v>
      </c>
      <c r="J33" s="75"/>
      <c r="K33" s="75">
        <v>584</v>
      </c>
      <c r="L33" s="75">
        <v>6153</v>
      </c>
      <c r="M33" s="75">
        <v>6739</v>
      </c>
      <c r="N33" s="75">
        <v>72955</v>
      </c>
    </row>
    <row r="34" spans="1:14" s="16" customFormat="1" x14ac:dyDescent="0.2">
      <c r="A34" s="76" t="s">
        <v>202</v>
      </c>
      <c r="B34" s="75">
        <v>14232</v>
      </c>
      <c r="C34" s="75">
        <v>11816</v>
      </c>
      <c r="D34" s="75">
        <v>13046</v>
      </c>
      <c r="E34" s="75">
        <v>8340</v>
      </c>
      <c r="F34" s="75">
        <v>8618</v>
      </c>
      <c r="G34" s="75">
        <v>8340</v>
      </c>
      <c r="H34" s="75">
        <v>8618</v>
      </c>
      <c r="I34" s="75">
        <v>8618</v>
      </c>
      <c r="J34" s="75">
        <v>8340</v>
      </c>
      <c r="K34" s="75">
        <v>8062</v>
      </c>
      <c r="L34" s="75">
        <v>7506</v>
      </c>
      <c r="M34" s="75">
        <v>10768</v>
      </c>
      <c r="N34" s="75">
        <v>116304</v>
      </c>
    </row>
    <row r="35" spans="1:14" s="16" customFormat="1" x14ac:dyDescent="0.2">
      <c r="A35" s="76" t="s">
        <v>203</v>
      </c>
      <c r="B35" s="75">
        <v>6718</v>
      </c>
      <c r="C35" s="75">
        <v>5778</v>
      </c>
      <c r="D35" s="75">
        <v>6634</v>
      </c>
      <c r="E35" s="75">
        <v>6420</v>
      </c>
      <c r="F35" s="75">
        <v>6634</v>
      </c>
      <c r="G35" s="75">
        <v>6420</v>
      </c>
      <c r="H35" s="75">
        <v>6634</v>
      </c>
      <c r="I35" s="75">
        <v>6634</v>
      </c>
      <c r="J35" s="75">
        <v>6420</v>
      </c>
      <c r="K35" s="75">
        <v>6718</v>
      </c>
      <c r="L35" s="75">
        <v>7260</v>
      </c>
      <c r="M35" s="75">
        <v>7502</v>
      </c>
      <c r="N35" s="75">
        <v>79772</v>
      </c>
    </row>
    <row r="36" spans="1:14" s="16" customFormat="1" x14ac:dyDescent="0.2">
      <c r="A36" s="76" t="s">
        <v>204</v>
      </c>
      <c r="B36" s="75">
        <v>1694</v>
      </c>
      <c r="C36" s="75">
        <v>968</v>
      </c>
      <c r="D36" s="75">
        <v>3388</v>
      </c>
      <c r="E36" s="75">
        <v>1452</v>
      </c>
      <c r="F36" s="75">
        <v>2662</v>
      </c>
      <c r="G36" s="75">
        <v>7260</v>
      </c>
      <c r="H36" s="75">
        <v>7502</v>
      </c>
      <c r="I36" s="75">
        <v>6776</v>
      </c>
      <c r="J36" s="75">
        <v>1694</v>
      </c>
      <c r="K36" s="75">
        <v>1340</v>
      </c>
      <c r="L36" s="75">
        <v>856</v>
      </c>
      <c r="M36" s="75">
        <v>3210</v>
      </c>
      <c r="N36" s="75">
        <v>38802</v>
      </c>
    </row>
    <row r="37" spans="1:14" s="16" customFormat="1" x14ac:dyDescent="0.2">
      <c r="A37" s="77"/>
      <c r="B37" s="75"/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5"/>
    </row>
    <row r="38" spans="1:14" s="71" customFormat="1" x14ac:dyDescent="0.2">
      <c r="A38" s="67" t="s">
        <v>205</v>
      </c>
      <c r="B38" s="68">
        <v>348490</v>
      </c>
      <c r="C38" s="68">
        <v>311800</v>
      </c>
      <c r="D38" s="68">
        <v>331081</v>
      </c>
      <c r="E38" s="68">
        <v>320534</v>
      </c>
      <c r="F38" s="68">
        <v>289350</v>
      </c>
      <c r="G38" s="68">
        <v>298365</v>
      </c>
      <c r="H38" s="68">
        <v>323416</v>
      </c>
      <c r="I38" s="68">
        <v>326712</v>
      </c>
      <c r="J38" s="68">
        <v>296402</v>
      </c>
      <c r="K38" s="68">
        <v>305549</v>
      </c>
      <c r="L38" s="68">
        <v>316387</v>
      </c>
      <c r="M38" s="68">
        <v>357782</v>
      </c>
      <c r="N38" s="68">
        <v>3825868</v>
      </c>
    </row>
    <row r="39" spans="1:14" s="71" customFormat="1" x14ac:dyDescent="0.2">
      <c r="A39" s="67" t="s">
        <v>206</v>
      </c>
      <c r="B39" s="68">
        <v>346906</v>
      </c>
      <c r="C39" s="68">
        <v>310588</v>
      </c>
      <c r="D39" s="68">
        <v>330805</v>
      </c>
      <c r="E39" s="68">
        <v>318807</v>
      </c>
      <c r="F39" s="68">
        <v>288108</v>
      </c>
      <c r="G39" s="68">
        <v>297259</v>
      </c>
      <c r="H39" s="68">
        <v>322726</v>
      </c>
      <c r="I39" s="68">
        <v>322495</v>
      </c>
      <c r="J39" s="68">
        <v>295766</v>
      </c>
      <c r="K39" s="68">
        <v>305258</v>
      </c>
      <c r="L39" s="68">
        <v>313774</v>
      </c>
      <c r="M39" s="68">
        <v>354523</v>
      </c>
      <c r="N39" s="68">
        <v>3807015</v>
      </c>
    </row>
    <row r="40" spans="1:14" s="71" customFormat="1" x14ac:dyDescent="0.2">
      <c r="A40" s="67" t="s">
        <v>207</v>
      </c>
      <c r="B40" s="68">
        <v>1584</v>
      </c>
      <c r="C40" s="68">
        <v>1212</v>
      </c>
      <c r="D40" s="68">
        <v>276</v>
      </c>
      <c r="E40" s="68">
        <v>1727</v>
      </c>
      <c r="F40" s="68">
        <v>1242</v>
      </c>
      <c r="G40" s="68">
        <v>1106</v>
      </c>
      <c r="H40" s="68">
        <v>690</v>
      </c>
      <c r="I40" s="68">
        <v>4217</v>
      </c>
      <c r="J40" s="68">
        <v>636</v>
      </c>
      <c r="K40" s="68">
        <v>291</v>
      </c>
      <c r="L40" s="68">
        <v>2613</v>
      </c>
      <c r="M40" s="68">
        <v>3259</v>
      </c>
      <c r="N40" s="68">
        <v>18853</v>
      </c>
    </row>
    <row r="41" spans="1:14" s="16" customFormat="1" x14ac:dyDescent="0.2">
      <c r="A41" s="69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</row>
    <row r="42" spans="1:14" s="71" customFormat="1" x14ac:dyDescent="0.2">
      <c r="A42" s="78" t="s">
        <v>70</v>
      </c>
      <c r="B42" s="68">
        <v>166591</v>
      </c>
      <c r="C42" s="68">
        <v>153909</v>
      </c>
      <c r="D42" s="68">
        <v>164982</v>
      </c>
      <c r="E42" s="68">
        <v>156591</v>
      </c>
      <c r="F42" s="68">
        <v>165904</v>
      </c>
      <c r="G42" s="68">
        <v>163868</v>
      </c>
      <c r="H42" s="68">
        <v>181102</v>
      </c>
      <c r="I42" s="68">
        <v>188216</v>
      </c>
      <c r="J42" s="68">
        <v>165282</v>
      </c>
      <c r="K42" s="68">
        <v>169133</v>
      </c>
      <c r="L42" s="68">
        <v>151701</v>
      </c>
      <c r="M42" s="68">
        <v>160757</v>
      </c>
      <c r="N42" s="68">
        <v>1988036</v>
      </c>
    </row>
    <row r="43" spans="1:14" s="16" customFormat="1" x14ac:dyDescent="0.2">
      <c r="A43" s="76" t="s">
        <v>208</v>
      </c>
      <c r="B43" s="75">
        <v>5198</v>
      </c>
      <c r="C43" s="75">
        <v>4520</v>
      </c>
      <c r="D43" s="75">
        <v>4972</v>
      </c>
      <c r="E43" s="75">
        <v>4972</v>
      </c>
      <c r="F43" s="75">
        <v>5365</v>
      </c>
      <c r="G43" s="75">
        <v>5928</v>
      </c>
      <c r="H43" s="75">
        <v>6992</v>
      </c>
      <c r="I43" s="75">
        <v>7006</v>
      </c>
      <c r="J43" s="75">
        <v>5876</v>
      </c>
      <c r="K43" s="75">
        <v>4972</v>
      </c>
      <c r="L43" s="75">
        <v>4972</v>
      </c>
      <c r="M43" s="75">
        <v>4520</v>
      </c>
      <c r="N43" s="75">
        <v>65293</v>
      </c>
    </row>
    <row r="44" spans="1:14" s="16" customFormat="1" x14ac:dyDescent="0.2">
      <c r="A44" s="76" t="s">
        <v>209</v>
      </c>
      <c r="B44" s="75">
        <v>12793</v>
      </c>
      <c r="C44" s="75">
        <v>11344</v>
      </c>
      <c r="D44" s="75">
        <v>12514</v>
      </c>
      <c r="E44" s="75">
        <v>11826</v>
      </c>
      <c r="F44" s="75">
        <v>12288</v>
      </c>
      <c r="G44" s="75">
        <v>13249</v>
      </c>
      <c r="H44" s="75">
        <v>14375</v>
      </c>
      <c r="I44" s="75">
        <v>15193</v>
      </c>
      <c r="J44" s="75">
        <v>13249</v>
      </c>
      <c r="K44" s="75">
        <v>12288</v>
      </c>
      <c r="L44" s="75">
        <v>12052</v>
      </c>
      <c r="M44" s="75">
        <v>12062</v>
      </c>
      <c r="N44" s="75">
        <v>153233</v>
      </c>
    </row>
    <row r="45" spans="1:14" s="16" customFormat="1" x14ac:dyDescent="0.2">
      <c r="A45" s="76" t="s">
        <v>210</v>
      </c>
      <c r="B45" s="75">
        <v>25766</v>
      </c>
      <c r="C45" s="75">
        <v>26349</v>
      </c>
      <c r="D45" s="75">
        <v>25280</v>
      </c>
      <c r="E45" s="75">
        <v>24894</v>
      </c>
      <c r="F45" s="75">
        <v>25379</v>
      </c>
      <c r="G45" s="75">
        <v>24004</v>
      </c>
      <c r="H45" s="75">
        <v>33240</v>
      </c>
      <c r="I45" s="75">
        <v>37970</v>
      </c>
      <c r="J45" s="75">
        <v>30058</v>
      </c>
      <c r="K45" s="75">
        <v>33213</v>
      </c>
      <c r="L45" s="75">
        <v>28609</v>
      </c>
      <c r="M45" s="75">
        <v>32228</v>
      </c>
      <c r="N45" s="75">
        <v>346990</v>
      </c>
    </row>
    <row r="46" spans="1:14" s="16" customFormat="1" x14ac:dyDescent="0.2">
      <c r="A46" s="76" t="s">
        <v>211</v>
      </c>
      <c r="B46" s="75">
        <v>3367</v>
      </c>
      <c r="C46" s="75">
        <v>3108</v>
      </c>
      <c r="D46" s="75">
        <v>3626</v>
      </c>
      <c r="E46" s="75">
        <v>3367</v>
      </c>
      <c r="F46" s="75">
        <v>3367</v>
      </c>
      <c r="G46" s="75">
        <v>3367</v>
      </c>
      <c r="H46" s="75">
        <v>3367</v>
      </c>
      <c r="I46" s="75">
        <v>3367</v>
      </c>
      <c r="J46" s="75">
        <v>3367</v>
      </c>
      <c r="K46" s="75">
        <v>3367</v>
      </c>
      <c r="L46" s="75">
        <v>3367</v>
      </c>
      <c r="M46" s="75">
        <v>3626</v>
      </c>
      <c r="N46" s="75">
        <v>40663</v>
      </c>
    </row>
    <row r="47" spans="1:14" s="16" customFormat="1" x14ac:dyDescent="0.2">
      <c r="A47" s="76" t="s">
        <v>212</v>
      </c>
      <c r="B47" s="75">
        <v>33234</v>
      </c>
      <c r="C47" s="75">
        <v>29960</v>
      </c>
      <c r="D47" s="75">
        <v>33138</v>
      </c>
      <c r="E47" s="75">
        <v>24540</v>
      </c>
      <c r="F47" s="75">
        <v>25006</v>
      </c>
      <c r="G47" s="75">
        <v>24060</v>
      </c>
      <c r="H47" s="75">
        <v>24614</v>
      </c>
      <c r="I47" s="75">
        <v>23901</v>
      </c>
      <c r="J47" s="75">
        <v>23130</v>
      </c>
      <c r="K47" s="75">
        <v>23901</v>
      </c>
      <c r="L47" s="75">
        <v>23130</v>
      </c>
      <c r="M47" s="75">
        <v>23901</v>
      </c>
      <c r="N47" s="75">
        <v>312515</v>
      </c>
    </row>
    <row r="48" spans="1:14" s="16" customFormat="1" x14ac:dyDescent="0.2">
      <c r="A48" s="76" t="s">
        <v>213</v>
      </c>
      <c r="B48" s="75">
        <v>86233</v>
      </c>
      <c r="C48" s="75">
        <v>78628</v>
      </c>
      <c r="D48" s="75">
        <v>85452</v>
      </c>
      <c r="E48" s="75">
        <v>86992</v>
      </c>
      <c r="F48" s="75">
        <v>94499</v>
      </c>
      <c r="G48" s="75">
        <v>93260</v>
      </c>
      <c r="H48" s="75">
        <v>98514</v>
      </c>
      <c r="I48" s="75">
        <v>100779</v>
      </c>
      <c r="J48" s="75">
        <v>89602</v>
      </c>
      <c r="K48" s="75">
        <v>91392</v>
      </c>
      <c r="L48" s="75">
        <v>79571</v>
      </c>
      <c r="M48" s="75">
        <v>84420</v>
      </c>
      <c r="N48" s="75">
        <v>1069342</v>
      </c>
    </row>
    <row r="49" spans="1:14" s="16" customFormat="1" x14ac:dyDescent="0.2">
      <c r="A49" s="76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  <c r="N49" s="75"/>
    </row>
    <row r="50" spans="1:14" s="71" customFormat="1" x14ac:dyDescent="0.2">
      <c r="A50" s="74" t="s">
        <v>71</v>
      </c>
      <c r="B50" s="68">
        <v>63110</v>
      </c>
      <c r="C50" s="68">
        <v>57468</v>
      </c>
      <c r="D50" s="68">
        <v>63956</v>
      </c>
      <c r="E50" s="68">
        <v>57635</v>
      </c>
      <c r="F50" s="68">
        <v>19158</v>
      </c>
      <c r="G50" s="68">
        <v>18540</v>
      </c>
      <c r="H50" s="68">
        <v>19158</v>
      </c>
      <c r="I50" s="68">
        <v>19158</v>
      </c>
      <c r="J50" s="68">
        <v>17196</v>
      </c>
      <c r="K50" s="68">
        <v>19776</v>
      </c>
      <c r="L50" s="68">
        <v>45534</v>
      </c>
      <c r="M50" s="68">
        <v>62200</v>
      </c>
      <c r="N50" s="68">
        <v>462889</v>
      </c>
    </row>
    <row r="51" spans="1:14" s="16" customFormat="1" x14ac:dyDescent="0.2">
      <c r="A51" s="76" t="s">
        <v>214</v>
      </c>
      <c r="B51" s="75">
        <v>10348</v>
      </c>
      <c r="C51" s="75">
        <v>9664</v>
      </c>
      <c r="D51" s="75">
        <v>10872</v>
      </c>
      <c r="E51" s="75">
        <v>9031</v>
      </c>
      <c r="F51" s="75"/>
      <c r="G51" s="75"/>
      <c r="H51" s="75"/>
      <c r="I51" s="75"/>
      <c r="J51" s="75"/>
      <c r="K51" s="75">
        <v>282</v>
      </c>
      <c r="L51" s="75">
        <v>2256</v>
      </c>
      <c r="M51" s="75">
        <v>8886</v>
      </c>
      <c r="N51" s="75">
        <v>51339</v>
      </c>
    </row>
    <row r="52" spans="1:14" s="16" customFormat="1" x14ac:dyDescent="0.2">
      <c r="A52" s="76" t="s">
        <v>215</v>
      </c>
      <c r="B52" s="75">
        <v>2620</v>
      </c>
      <c r="C52" s="75">
        <v>2096</v>
      </c>
      <c r="D52" s="75">
        <v>2096</v>
      </c>
      <c r="E52" s="75">
        <v>1834</v>
      </c>
      <c r="F52" s="75"/>
      <c r="G52" s="75"/>
      <c r="H52" s="75"/>
      <c r="I52" s="75"/>
      <c r="J52" s="75"/>
      <c r="K52" s="75"/>
      <c r="L52" s="75"/>
      <c r="M52" s="75">
        <v>1834</v>
      </c>
      <c r="N52" s="75">
        <v>10480</v>
      </c>
    </row>
    <row r="53" spans="1:14" s="16" customFormat="1" x14ac:dyDescent="0.2">
      <c r="A53" s="76" t="s">
        <v>216</v>
      </c>
      <c r="B53" s="75">
        <v>1410</v>
      </c>
      <c r="C53" s="75">
        <v>1128</v>
      </c>
      <c r="D53" s="75">
        <v>1128</v>
      </c>
      <c r="E53" s="75">
        <v>1128</v>
      </c>
      <c r="F53" s="75"/>
      <c r="G53" s="75"/>
      <c r="H53" s="75"/>
      <c r="I53" s="75"/>
      <c r="J53" s="75"/>
      <c r="K53" s="75"/>
      <c r="L53" s="75"/>
      <c r="M53" s="75">
        <v>846</v>
      </c>
      <c r="N53" s="75">
        <v>5640</v>
      </c>
    </row>
    <row r="54" spans="1:14" s="16" customFormat="1" x14ac:dyDescent="0.2">
      <c r="A54" s="76" t="s">
        <v>217</v>
      </c>
      <c r="B54" s="75">
        <v>48732</v>
      </c>
      <c r="C54" s="75">
        <v>44580</v>
      </c>
      <c r="D54" s="75">
        <v>49860</v>
      </c>
      <c r="E54" s="75">
        <v>45642</v>
      </c>
      <c r="F54" s="75">
        <v>19158</v>
      </c>
      <c r="G54" s="75">
        <v>18540</v>
      </c>
      <c r="H54" s="75">
        <v>19158</v>
      </c>
      <c r="I54" s="75">
        <v>19158</v>
      </c>
      <c r="J54" s="75">
        <v>17196</v>
      </c>
      <c r="K54" s="75">
        <v>19494</v>
      </c>
      <c r="L54" s="75">
        <v>43278</v>
      </c>
      <c r="M54" s="75">
        <v>50634</v>
      </c>
      <c r="N54" s="75">
        <v>395430</v>
      </c>
    </row>
    <row r="55" spans="1:14" s="16" customFormat="1" x14ac:dyDescent="0.2">
      <c r="A55" s="76" t="s">
        <v>218</v>
      </c>
      <c r="B55" s="75">
        <v>0</v>
      </c>
      <c r="C55" s="75">
        <v>0</v>
      </c>
      <c r="D55" s="75">
        <v>0</v>
      </c>
      <c r="E55" s="75">
        <v>0</v>
      </c>
      <c r="F55" s="75"/>
      <c r="G55" s="75"/>
      <c r="H55" s="75"/>
      <c r="I55" s="75"/>
      <c r="J55" s="75"/>
      <c r="K55" s="75"/>
      <c r="L55" s="75"/>
      <c r="M55" s="75"/>
      <c r="N55" s="75">
        <v>0</v>
      </c>
    </row>
    <row r="56" spans="1:14" s="16" customFormat="1" x14ac:dyDescent="0.2">
      <c r="A56" s="76"/>
      <c r="B56" s="75"/>
      <c r="C56" s="75"/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</row>
    <row r="57" spans="1:14" s="71" customFormat="1" x14ac:dyDescent="0.2">
      <c r="A57" s="74" t="s">
        <v>134</v>
      </c>
      <c r="B57" s="68">
        <v>50603</v>
      </c>
      <c r="C57" s="68">
        <v>44226</v>
      </c>
      <c r="D57" s="68">
        <v>39954</v>
      </c>
      <c r="E57" s="68">
        <v>41250</v>
      </c>
      <c r="F57" s="68">
        <v>41025</v>
      </c>
      <c r="G57" s="68">
        <v>47499</v>
      </c>
      <c r="H57" s="68">
        <v>50126</v>
      </c>
      <c r="I57" s="68">
        <v>48578</v>
      </c>
      <c r="J57" s="68">
        <v>48062</v>
      </c>
      <c r="K57" s="68">
        <v>51733</v>
      </c>
      <c r="L57" s="68">
        <v>55193</v>
      </c>
      <c r="M57" s="68">
        <v>60860</v>
      </c>
      <c r="N57" s="68">
        <v>579109</v>
      </c>
    </row>
    <row r="58" spans="1:14" s="71" customFormat="1" x14ac:dyDescent="0.2">
      <c r="A58" s="76" t="s">
        <v>219</v>
      </c>
      <c r="B58" s="75">
        <v>9036</v>
      </c>
      <c r="C58" s="75">
        <v>7822</v>
      </c>
      <c r="D58" s="75">
        <v>6807</v>
      </c>
      <c r="E58" s="75">
        <v>8658</v>
      </c>
      <c r="F58" s="75">
        <v>6887</v>
      </c>
      <c r="G58" s="75">
        <v>6695</v>
      </c>
      <c r="H58" s="75">
        <v>6695</v>
      </c>
      <c r="I58" s="75">
        <v>6695</v>
      </c>
      <c r="J58" s="75">
        <v>6932</v>
      </c>
      <c r="K58" s="75">
        <v>7643</v>
      </c>
      <c r="L58" s="75">
        <v>6458</v>
      </c>
      <c r="M58" s="75">
        <v>7210</v>
      </c>
      <c r="N58" s="75">
        <v>87538</v>
      </c>
    </row>
    <row r="59" spans="1:14" s="16" customFormat="1" x14ac:dyDescent="0.2">
      <c r="A59" s="76" t="s">
        <v>220</v>
      </c>
      <c r="B59" s="75">
        <v>32482</v>
      </c>
      <c r="C59" s="75">
        <v>29460</v>
      </c>
      <c r="D59" s="75">
        <v>25423</v>
      </c>
      <c r="E59" s="75">
        <v>23558</v>
      </c>
      <c r="F59" s="75">
        <v>24811</v>
      </c>
      <c r="G59" s="75">
        <v>31530</v>
      </c>
      <c r="H59" s="75">
        <v>33594</v>
      </c>
      <c r="I59" s="75">
        <v>32308</v>
      </c>
      <c r="J59" s="75">
        <v>31706</v>
      </c>
      <c r="K59" s="75">
        <v>34092</v>
      </c>
      <c r="L59" s="75">
        <v>41167</v>
      </c>
      <c r="M59" s="75">
        <v>43888</v>
      </c>
      <c r="N59" s="75">
        <v>384019</v>
      </c>
    </row>
    <row r="60" spans="1:14" s="16" customFormat="1" x14ac:dyDescent="0.2">
      <c r="A60" s="76" t="s">
        <v>221</v>
      </c>
      <c r="B60" s="75">
        <v>6304</v>
      </c>
      <c r="C60" s="75">
        <v>4736</v>
      </c>
      <c r="D60" s="75">
        <v>5240</v>
      </c>
      <c r="E60" s="75">
        <v>6550</v>
      </c>
      <c r="F60" s="75">
        <v>6812</v>
      </c>
      <c r="G60" s="75">
        <v>6812</v>
      </c>
      <c r="H60" s="75">
        <v>7074</v>
      </c>
      <c r="I60" s="75">
        <v>6812</v>
      </c>
      <c r="J60" s="75">
        <v>6968</v>
      </c>
      <c r="K60" s="75">
        <v>7236</v>
      </c>
      <c r="L60" s="75">
        <v>4814</v>
      </c>
      <c r="M60" s="75">
        <v>7008</v>
      </c>
      <c r="N60" s="75">
        <v>76366</v>
      </c>
    </row>
    <row r="61" spans="1:14" s="16" customFormat="1" x14ac:dyDescent="0.2">
      <c r="A61" s="76" t="s">
        <v>222</v>
      </c>
      <c r="B61" s="75">
        <v>2781</v>
      </c>
      <c r="C61" s="75">
        <v>2208</v>
      </c>
      <c r="D61" s="75">
        <v>2484</v>
      </c>
      <c r="E61" s="75">
        <v>2484</v>
      </c>
      <c r="F61" s="75">
        <v>2515</v>
      </c>
      <c r="G61" s="75">
        <v>2462</v>
      </c>
      <c r="H61" s="75">
        <v>2763</v>
      </c>
      <c r="I61" s="75">
        <v>2763</v>
      </c>
      <c r="J61" s="75">
        <v>2456</v>
      </c>
      <c r="K61" s="75">
        <v>2762</v>
      </c>
      <c r="L61" s="75">
        <v>2754</v>
      </c>
      <c r="M61" s="75">
        <v>2754</v>
      </c>
      <c r="N61" s="75">
        <v>31186</v>
      </c>
    </row>
    <row r="62" spans="1:14" s="16" customFormat="1" x14ac:dyDescent="0.2">
      <c r="A62" s="76"/>
      <c r="B62" s="75"/>
      <c r="C62" s="75"/>
      <c r="D62" s="75"/>
      <c r="E62" s="75"/>
      <c r="F62" s="75"/>
      <c r="G62" s="75"/>
      <c r="H62" s="75"/>
      <c r="I62" s="75"/>
      <c r="J62" s="75"/>
      <c r="K62" s="75"/>
      <c r="L62" s="75"/>
      <c r="M62" s="75"/>
      <c r="N62" s="75"/>
    </row>
    <row r="63" spans="1:14" s="71" customFormat="1" x14ac:dyDescent="0.2">
      <c r="A63" s="74" t="s">
        <v>135</v>
      </c>
      <c r="B63" s="68">
        <v>42431</v>
      </c>
      <c r="C63" s="68">
        <v>33288</v>
      </c>
      <c r="D63" s="68">
        <v>38088</v>
      </c>
      <c r="E63" s="68">
        <v>39664</v>
      </c>
      <c r="F63" s="68">
        <v>38031</v>
      </c>
      <c r="G63" s="68">
        <v>41617</v>
      </c>
      <c r="H63" s="68">
        <v>45533</v>
      </c>
      <c r="I63" s="68">
        <v>40919</v>
      </c>
      <c r="J63" s="68">
        <v>41313</v>
      </c>
      <c r="K63" s="68">
        <v>40283</v>
      </c>
      <c r="L63" s="68">
        <v>38020</v>
      </c>
      <c r="M63" s="68">
        <v>43935</v>
      </c>
      <c r="N63" s="68">
        <v>483122</v>
      </c>
    </row>
    <row r="64" spans="1:14" s="16" customFormat="1" x14ac:dyDescent="0.2">
      <c r="A64" s="76" t="s">
        <v>223</v>
      </c>
      <c r="B64" s="75">
        <v>8748</v>
      </c>
      <c r="C64" s="75">
        <v>6960</v>
      </c>
      <c r="D64" s="75">
        <v>7540</v>
      </c>
      <c r="E64" s="75">
        <v>8446</v>
      </c>
      <c r="F64" s="75">
        <v>7540</v>
      </c>
      <c r="G64" s="75">
        <v>8748</v>
      </c>
      <c r="H64" s="75">
        <v>11452</v>
      </c>
      <c r="I64" s="75">
        <v>9050</v>
      </c>
      <c r="J64" s="75">
        <v>9090</v>
      </c>
      <c r="K64" s="75">
        <v>8787</v>
      </c>
      <c r="L64" s="75">
        <v>8439</v>
      </c>
      <c r="M64" s="75">
        <v>10132</v>
      </c>
      <c r="N64" s="75">
        <v>104932</v>
      </c>
    </row>
    <row r="65" spans="1:15" s="16" customFormat="1" x14ac:dyDescent="0.2">
      <c r="A65" s="76" t="s">
        <v>224</v>
      </c>
      <c r="B65" s="75">
        <v>4448</v>
      </c>
      <c r="C65" s="75">
        <v>3336</v>
      </c>
      <c r="D65" s="75">
        <v>3614</v>
      </c>
      <c r="E65" s="75">
        <v>3614</v>
      </c>
      <c r="F65" s="75">
        <v>3614</v>
      </c>
      <c r="G65" s="75">
        <v>3614</v>
      </c>
      <c r="H65" s="75">
        <v>3892</v>
      </c>
      <c r="I65" s="75">
        <v>3614</v>
      </c>
      <c r="J65" s="75">
        <v>3614</v>
      </c>
      <c r="K65" s="75">
        <v>3614</v>
      </c>
      <c r="L65" s="75">
        <v>3614</v>
      </c>
      <c r="M65" s="75">
        <v>3614</v>
      </c>
      <c r="N65" s="75">
        <v>44202</v>
      </c>
    </row>
    <row r="66" spans="1:15" s="16" customFormat="1" x14ac:dyDescent="0.2">
      <c r="A66" s="76" t="s">
        <v>225</v>
      </c>
      <c r="B66" s="75">
        <v>6030</v>
      </c>
      <c r="C66" s="75">
        <v>4020</v>
      </c>
      <c r="D66" s="75">
        <v>4690</v>
      </c>
      <c r="E66" s="75">
        <v>4355</v>
      </c>
      <c r="F66" s="75">
        <v>4355</v>
      </c>
      <c r="G66" s="75">
        <v>6030</v>
      </c>
      <c r="H66" s="75">
        <v>6030</v>
      </c>
      <c r="I66" s="75">
        <v>4355</v>
      </c>
      <c r="J66" s="75">
        <v>5025</v>
      </c>
      <c r="K66" s="75">
        <v>5025</v>
      </c>
      <c r="L66" s="75">
        <v>4355</v>
      </c>
      <c r="M66" s="75">
        <v>6030</v>
      </c>
      <c r="N66" s="75">
        <v>60300</v>
      </c>
    </row>
    <row r="67" spans="1:15" s="16" customFormat="1" x14ac:dyDescent="0.2">
      <c r="A67" s="76" t="s">
        <v>226</v>
      </c>
      <c r="B67" s="75">
        <v>23205</v>
      </c>
      <c r="C67" s="75">
        <v>18972</v>
      </c>
      <c r="D67" s="75">
        <v>22244</v>
      </c>
      <c r="E67" s="75">
        <v>23249</v>
      </c>
      <c r="F67" s="75">
        <v>22522</v>
      </c>
      <c r="G67" s="75">
        <v>23225</v>
      </c>
      <c r="H67" s="75">
        <v>24159</v>
      </c>
      <c r="I67" s="75">
        <v>23900</v>
      </c>
      <c r="J67" s="75">
        <v>23584</v>
      </c>
      <c r="K67" s="75">
        <v>22857</v>
      </c>
      <c r="L67" s="75">
        <v>21612</v>
      </c>
      <c r="M67" s="75">
        <v>24159</v>
      </c>
      <c r="N67" s="75">
        <v>273688</v>
      </c>
    </row>
    <row r="68" spans="1:15" s="16" customFormat="1" x14ac:dyDescent="0.2">
      <c r="A68" s="76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151"/>
    </row>
    <row r="69" spans="1:15" s="71" customFormat="1" x14ac:dyDescent="0.2">
      <c r="A69" s="74" t="s">
        <v>227</v>
      </c>
      <c r="B69" s="68">
        <v>24171</v>
      </c>
      <c r="C69" s="68">
        <v>21697</v>
      </c>
      <c r="D69" s="68">
        <v>23825</v>
      </c>
      <c r="E69" s="68">
        <v>23667</v>
      </c>
      <c r="F69" s="68">
        <v>23990</v>
      </c>
      <c r="G69" s="68">
        <v>25735</v>
      </c>
      <c r="H69" s="68">
        <v>26807</v>
      </c>
      <c r="I69" s="68">
        <v>25984</v>
      </c>
      <c r="J69" s="68">
        <v>23913</v>
      </c>
      <c r="K69" s="68">
        <v>24333</v>
      </c>
      <c r="L69" s="68">
        <v>23326</v>
      </c>
      <c r="M69" s="68">
        <v>26771</v>
      </c>
      <c r="N69" s="68">
        <v>294219</v>
      </c>
    </row>
    <row r="70" spans="1:15" s="16" customFormat="1" x14ac:dyDescent="0.2">
      <c r="A70" s="76" t="s">
        <v>228</v>
      </c>
      <c r="B70" s="75">
        <v>656</v>
      </c>
      <c r="C70" s="75">
        <v>656</v>
      </c>
      <c r="D70" s="75">
        <v>820</v>
      </c>
      <c r="E70" s="75">
        <v>656</v>
      </c>
      <c r="F70" s="75">
        <v>656</v>
      </c>
      <c r="G70" s="75">
        <v>820</v>
      </c>
      <c r="H70" s="75">
        <v>656</v>
      </c>
      <c r="I70" s="75">
        <v>656</v>
      </c>
      <c r="J70" s="75">
        <v>820</v>
      </c>
      <c r="K70" s="75">
        <v>656</v>
      </c>
      <c r="L70" s="75">
        <v>656</v>
      </c>
      <c r="M70" s="75">
        <v>820</v>
      </c>
      <c r="N70" s="75">
        <v>8528</v>
      </c>
    </row>
    <row r="71" spans="1:15" s="16" customFormat="1" x14ac:dyDescent="0.2">
      <c r="A71" s="70" t="s">
        <v>229</v>
      </c>
      <c r="B71" s="75">
        <v>368</v>
      </c>
      <c r="C71" s="75">
        <v>440</v>
      </c>
      <c r="D71" s="75">
        <v>460</v>
      </c>
      <c r="E71" s="75">
        <v>368</v>
      </c>
      <c r="F71" s="75">
        <v>460</v>
      </c>
      <c r="G71" s="75">
        <v>458</v>
      </c>
      <c r="H71" s="75">
        <v>488</v>
      </c>
      <c r="I71" s="75">
        <v>610</v>
      </c>
      <c r="J71" s="75">
        <v>488</v>
      </c>
      <c r="K71" s="75">
        <v>488</v>
      </c>
      <c r="L71" s="75">
        <v>586</v>
      </c>
      <c r="M71" s="75">
        <v>488</v>
      </c>
      <c r="N71" s="75">
        <v>5702</v>
      </c>
    </row>
    <row r="72" spans="1:15" s="16" customFormat="1" x14ac:dyDescent="0.2">
      <c r="A72" s="79" t="s">
        <v>230</v>
      </c>
      <c r="B72" s="75">
        <v>10664</v>
      </c>
      <c r="C72" s="75">
        <v>9632</v>
      </c>
      <c r="D72" s="75">
        <v>10664</v>
      </c>
      <c r="E72" s="75">
        <v>10780</v>
      </c>
      <c r="F72" s="75">
        <v>11204</v>
      </c>
      <c r="G72" s="75">
        <v>10900</v>
      </c>
      <c r="H72" s="75">
        <v>11284</v>
      </c>
      <c r="I72" s="75">
        <v>11284</v>
      </c>
      <c r="J72" s="75">
        <v>10920</v>
      </c>
      <c r="K72" s="75">
        <v>11284</v>
      </c>
      <c r="L72" s="75">
        <v>10920</v>
      </c>
      <c r="M72" s="75">
        <v>11284</v>
      </c>
      <c r="N72" s="75">
        <v>130820</v>
      </c>
    </row>
    <row r="73" spans="1:15" s="16" customFormat="1" x14ac:dyDescent="0.2">
      <c r="A73" s="79" t="s">
        <v>231</v>
      </c>
      <c r="B73" s="75">
        <v>2158</v>
      </c>
      <c r="C73" s="75">
        <v>1992</v>
      </c>
      <c r="D73" s="75">
        <v>2324</v>
      </c>
      <c r="E73" s="75">
        <v>1992</v>
      </c>
      <c r="F73" s="75">
        <v>2324</v>
      </c>
      <c r="G73" s="75">
        <v>2158</v>
      </c>
      <c r="H73" s="75">
        <v>2158</v>
      </c>
      <c r="I73" s="75">
        <v>2518</v>
      </c>
      <c r="J73" s="75">
        <v>2158</v>
      </c>
      <c r="K73" s="75">
        <v>2158</v>
      </c>
      <c r="L73" s="75">
        <v>2158</v>
      </c>
      <c r="M73" s="75">
        <v>2158</v>
      </c>
      <c r="N73" s="75">
        <v>26256</v>
      </c>
    </row>
    <row r="74" spans="1:15" s="16" customFormat="1" x14ac:dyDescent="0.2">
      <c r="A74" s="76" t="s">
        <v>232</v>
      </c>
      <c r="B74" s="75">
        <v>5739</v>
      </c>
      <c r="C74" s="75">
        <v>5073</v>
      </c>
      <c r="D74" s="75">
        <v>5394</v>
      </c>
      <c r="E74" s="75">
        <v>5509</v>
      </c>
      <c r="F74" s="75">
        <v>5199</v>
      </c>
      <c r="G74" s="75">
        <v>6264</v>
      </c>
      <c r="H74" s="75">
        <v>6644</v>
      </c>
      <c r="I74" s="75">
        <v>6040</v>
      </c>
      <c r="J74" s="75">
        <v>5134</v>
      </c>
      <c r="K74" s="75">
        <v>5436</v>
      </c>
      <c r="L74" s="75">
        <v>5134</v>
      </c>
      <c r="M74" s="75">
        <v>6946</v>
      </c>
      <c r="N74" s="75">
        <v>68512</v>
      </c>
    </row>
    <row r="75" spans="1:15" s="16" customFormat="1" x14ac:dyDescent="0.2">
      <c r="A75" s="76" t="s">
        <v>233</v>
      </c>
      <c r="B75" s="75">
        <v>820</v>
      </c>
      <c r="C75" s="75">
        <v>656</v>
      </c>
      <c r="D75" s="75">
        <v>656</v>
      </c>
      <c r="E75" s="75">
        <v>820</v>
      </c>
      <c r="F75" s="75">
        <v>656</v>
      </c>
      <c r="G75" s="75">
        <v>656</v>
      </c>
      <c r="H75" s="75">
        <v>820</v>
      </c>
      <c r="I75" s="75">
        <v>656</v>
      </c>
      <c r="J75" s="75">
        <v>656</v>
      </c>
      <c r="K75" s="75">
        <v>820</v>
      </c>
      <c r="L75" s="75">
        <v>656</v>
      </c>
      <c r="M75" s="75">
        <v>820</v>
      </c>
      <c r="N75" s="75">
        <v>8692</v>
      </c>
    </row>
    <row r="76" spans="1:15" s="16" customFormat="1" x14ac:dyDescent="0.2">
      <c r="A76" s="76" t="s">
        <v>234</v>
      </c>
      <c r="B76" s="75">
        <v>2590</v>
      </c>
      <c r="C76" s="75">
        <v>2072</v>
      </c>
      <c r="D76" s="75">
        <v>2331</v>
      </c>
      <c r="E76" s="75">
        <v>2072</v>
      </c>
      <c r="F76" s="75">
        <v>2331</v>
      </c>
      <c r="G76" s="75">
        <v>3367</v>
      </c>
      <c r="H76" s="75">
        <v>3367</v>
      </c>
      <c r="I76" s="75">
        <v>3108</v>
      </c>
      <c r="J76" s="75">
        <v>2331</v>
      </c>
      <c r="K76" s="75">
        <v>2331</v>
      </c>
      <c r="L76" s="75">
        <v>2072</v>
      </c>
      <c r="M76" s="75">
        <v>2849</v>
      </c>
      <c r="N76" s="75">
        <v>30821</v>
      </c>
    </row>
    <row r="77" spans="1:15" s="16" customFormat="1" x14ac:dyDescent="0.2">
      <c r="A77" s="79" t="s">
        <v>235</v>
      </c>
      <c r="B77" s="75">
        <v>1176</v>
      </c>
      <c r="C77" s="75">
        <v>1176</v>
      </c>
      <c r="D77" s="75">
        <v>1176</v>
      </c>
      <c r="E77" s="75">
        <v>1470</v>
      </c>
      <c r="F77" s="75">
        <v>1160</v>
      </c>
      <c r="G77" s="75">
        <v>1112</v>
      </c>
      <c r="H77" s="75">
        <v>1390</v>
      </c>
      <c r="I77" s="75">
        <v>1112</v>
      </c>
      <c r="J77" s="75">
        <v>1406</v>
      </c>
      <c r="K77" s="75">
        <v>1160</v>
      </c>
      <c r="L77" s="75">
        <v>1144</v>
      </c>
      <c r="M77" s="75">
        <v>1406</v>
      </c>
      <c r="N77" s="75">
        <v>14888</v>
      </c>
    </row>
    <row r="79" spans="1:15" s="96" customFormat="1" x14ac:dyDescent="0.2">
      <c r="A79" s="95" t="s">
        <v>155</v>
      </c>
      <c r="B79" s="81"/>
      <c r="C79" s="82"/>
      <c r="D79" s="83"/>
      <c r="E79" s="83"/>
      <c r="F79" s="83"/>
      <c r="G79" s="83"/>
    </row>
  </sheetData>
  <mergeCells count="1">
    <mergeCell ref="A1:N1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W505"/>
  <sheetViews>
    <sheetView topLeftCell="B1" zoomScaleNormal="100" workbookViewId="0">
      <selection activeCell="C4" sqref="C4:N4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23" x14ac:dyDescent="0.2">
      <c r="B1" s="98" t="s">
        <v>171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</row>
    <row r="2" spans="1:23" x14ac:dyDescent="0.2">
      <c r="A2" s="66" t="s">
        <v>185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23" x14ac:dyDescent="0.2">
      <c r="A3" s="66">
        <v>10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23" x14ac:dyDescent="0.2">
      <c r="A4" s="66">
        <v>20</v>
      </c>
      <c r="B4" s="98" t="s">
        <v>63</v>
      </c>
      <c r="C4" s="116">
        <v>267947.96242376859</v>
      </c>
      <c r="D4" s="116">
        <v>264174.37151543912</v>
      </c>
      <c r="E4" s="116">
        <v>325240.57840399322</v>
      </c>
      <c r="F4" s="116">
        <v>331847.76394392567</v>
      </c>
      <c r="G4" s="116">
        <v>317177.53152562981</v>
      </c>
      <c r="H4" s="116">
        <v>370863.47208867886</v>
      </c>
      <c r="I4" s="116">
        <v>382224.3443630861</v>
      </c>
      <c r="J4" s="116">
        <v>338106.22895761282</v>
      </c>
      <c r="K4" s="116">
        <v>282219.69078740594</v>
      </c>
      <c r="L4" s="116">
        <v>302810.316884837</v>
      </c>
      <c r="M4" s="116">
        <v>323167.70499819948</v>
      </c>
      <c r="N4" s="116">
        <v>362414.57335124415</v>
      </c>
      <c r="O4" s="97"/>
    </row>
    <row r="5" spans="1:23" x14ac:dyDescent="0.2">
      <c r="A5" s="66">
        <v>30</v>
      </c>
      <c r="B5" s="98" t="s">
        <v>64</v>
      </c>
      <c r="C5" s="116">
        <v>256151.96242377811</v>
      </c>
      <c r="D5" s="116">
        <v>254110.37151546328</v>
      </c>
      <c r="E5" s="116">
        <v>314003.57840397564</v>
      </c>
      <c r="F5" s="116">
        <v>316883.76394387742</v>
      </c>
      <c r="G5" s="116">
        <v>307886.53152561683</v>
      </c>
      <c r="H5" s="116">
        <v>361150.47208869149</v>
      </c>
      <c r="I5" s="116">
        <v>373470.3443630776</v>
      </c>
      <c r="J5" s="116">
        <v>332726.22895760369</v>
      </c>
      <c r="K5" s="116">
        <v>276123.69078743953</v>
      </c>
      <c r="L5" s="116">
        <v>290994.316884848</v>
      </c>
      <c r="M5" s="116">
        <v>311799.70499820384</v>
      </c>
      <c r="N5" s="116">
        <v>351240.57335123396</v>
      </c>
      <c r="P5" s="97"/>
      <c r="Q5" s="97"/>
      <c r="R5" s="97"/>
      <c r="S5" s="97"/>
      <c r="T5" s="97"/>
      <c r="U5" s="97"/>
      <c r="V5" s="97"/>
      <c r="W5" s="97"/>
    </row>
    <row r="6" spans="1:23" x14ac:dyDescent="0.2">
      <c r="A6" s="66">
        <v>40</v>
      </c>
      <c r="B6" s="98" t="s">
        <v>65</v>
      </c>
      <c r="C6" s="116">
        <v>11796</v>
      </c>
      <c r="D6" s="116">
        <v>10064.000000000009</v>
      </c>
      <c r="E6" s="116">
        <v>11237.000000000002</v>
      </c>
      <c r="F6" s="116">
        <v>14964.000000000022</v>
      </c>
      <c r="G6" s="116">
        <v>9291</v>
      </c>
      <c r="H6" s="116">
        <v>9713.0000000000091</v>
      </c>
      <c r="I6" s="116">
        <v>8754.0000000000036</v>
      </c>
      <c r="J6" s="116">
        <v>5379.9999999999982</v>
      </c>
      <c r="K6" s="116">
        <v>6096.0000000000027</v>
      </c>
      <c r="L6" s="116">
        <v>11816.000000000004</v>
      </c>
      <c r="M6" s="116">
        <v>11367.999999999998</v>
      </c>
      <c r="N6" s="116">
        <v>11174.000000000004</v>
      </c>
    </row>
    <row r="7" spans="1:23" x14ac:dyDescent="0.2">
      <c r="A7" s="66">
        <v>50</v>
      </c>
      <c r="B7" s="98" t="s">
        <v>62</v>
      </c>
      <c r="C7" s="116">
        <v>2751493.4138512551</v>
      </c>
      <c r="D7" s="116">
        <v>2437203.0625022128</v>
      </c>
      <c r="E7" s="116">
        <v>2844706.725354387</v>
      </c>
      <c r="F7" s="116">
        <v>2868799.8052727277</v>
      </c>
      <c r="G7" s="116">
        <v>2812783.3726844811</v>
      </c>
      <c r="H7" s="116">
        <v>3443053.9866537605</v>
      </c>
      <c r="I7" s="116">
        <v>3532593.5509997811</v>
      </c>
      <c r="J7" s="116">
        <v>2889333.6929570124</v>
      </c>
      <c r="K7" s="116">
        <v>2448894.4503865209</v>
      </c>
      <c r="L7" s="116">
        <v>2722610.8347472637</v>
      </c>
      <c r="M7" s="116">
        <v>2854204.8497677487</v>
      </c>
      <c r="N7" s="116">
        <v>3425316.7275047377</v>
      </c>
    </row>
    <row r="8" spans="1:23" x14ac:dyDescent="0.2">
      <c r="A8" s="66">
        <v>60</v>
      </c>
      <c r="B8" s="98" t="s">
        <v>61</v>
      </c>
      <c r="C8" s="116">
        <v>88757.852059718032</v>
      </c>
      <c r="D8" s="116">
        <v>87042.966517935332</v>
      </c>
      <c r="E8" s="116">
        <v>91764.733075950047</v>
      </c>
      <c r="F8" s="116">
        <v>95626.660175754761</v>
      </c>
      <c r="G8" s="116">
        <v>90734.947505953809</v>
      </c>
      <c r="H8" s="116">
        <v>114768.46622179152</v>
      </c>
      <c r="I8" s="116">
        <v>113954.63067741488</v>
      </c>
      <c r="J8" s="116">
        <v>93204.312676031666</v>
      </c>
      <c r="K8" s="116">
        <v>81629.815012884035</v>
      </c>
      <c r="L8" s="116">
        <v>87826.155959590513</v>
      </c>
      <c r="M8" s="116">
        <v>95140.16165892873</v>
      </c>
      <c r="N8" s="116">
        <v>110494.08798402509</v>
      </c>
    </row>
    <row r="9" spans="1:23" x14ac:dyDescent="0.2">
      <c r="A9" s="66">
        <v>70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23" hidden="1" x14ac:dyDescent="0.2">
      <c r="A10" s="66">
        <v>80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23" hidden="1" x14ac:dyDescent="0.2">
      <c r="A11" s="66">
        <v>81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23" x14ac:dyDescent="0.2">
      <c r="A12" s="66">
        <v>90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23" x14ac:dyDescent="0.2">
      <c r="A13" s="66">
        <v>100</v>
      </c>
      <c r="B13" s="98" t="s">
        <v>117</v>
      </c>
      <c r="C13" s="116">
        <v>114710.78799961963</v>
      </c>
      <c r="D13" s="116">
        <v>114677.162559825</v>
      </c>
      <c r="E13" s="116">
        <v>138527.97597345241</v>
      </c>
      <c r="F13" s="116">
        <v>136833.18413531949</v>
      </c>
      <c r="G13" s="116">
        <v>142182.09660868597</v>
      </c>
      <c r="H13" s="116">
        <v>159124.97910601061</v>
      </c>
      <c r="I13" s="116">
        <v>164530.22995301406</v>
      </c>
      <c r="J13" s="116">
        <v>146759.20480748173</v>
      </c>
      <c r="K13" s="116">
        <v>120010.65965588621</v>
      </c>
      <c r="L13" s="116">
        <v>129372.31875120169</v>
      </c>
      <c r="M13" s="116">
        <v>134489.72386202659</v>
      </c>
      <c r="N13" s="116">
        <v>157720.04444635662</v>
      </c>
    </row>
    <row r="14" spans="1:23" x14ac:dyDescent="0.2">
      <c r="A14" s="66">
        <v>110</v>
      </c>
      <c r="B14" s="98" t="s">
        <v>118</v>
      </c>
      <c r="C14" s="116">
        <v>91661.14171030368</v>
      </c>
      <c r="D14" s="116">
        <v>91669.798572231972</v>
      </c>
      <c r="E14" s="116">
        <v>111490.61219954929</v>
      </c>
      <c r="F14" s="116">
        <v>108083.58585331831</v>
      </c>
      <c r="G14" s="116">
        <v>111232.84563299021</v>
      </c>
      <c r="H14" s="116">
        <v>123035.34813337313</v>
      </c>
      <c r="I14" s="116">
        <v>126421.91020284875</v>
      </c>
      <c r="J14" s="116">
        <v>118516.65902708896</v>
      </c>
      <c r="K14" s="116">
        <v>94640.204940446129</v>
      </c>
      <c r="L14" s="116">
        <v>103350.18970299851</v>
      </c>
      <c r="M14" s="116">
        <v>109920.34756157392</v>
      </c>
      <c r="N14" s="116">
        <v>125174.48812747451</v>
      </c>
    </row>
    <row r="15" spans="1:23" x14ac:dyDescent="0.2">
      <c r="A15" s="66">
        <v>120</v>
      </c>
      <c r="B15" s="98" t="s">
        <v>159</v>
      </c>
      <c r="C15" s="116">
        <v>4925.2632481320688</v>
      </c>
      <c r="D15" s="116">
        <v>5544.6188264950042</v>
      </c>
      <c r="E15" s="116">
        <v>6310.6838406441811</v>
      </c>
      <c r="F15" s="116">
        <v>7436.0732283246134</v>
      </c>
      <c r="G15" s="116">
        <v>6644.2349960929787</v>
      </c>
      <c r="H15" s="116">
        <v>7188.5015254739537</v>
      </c>
      <c r="I15" s="116">
        <v>6902.1014993960489</v>
      </c>
      <c r="J15" s="116">
        <v>5952.8025143692566</v>
      </c>
      <c r="K15" s="116">
        <v>5788.817840339455</v>
      </c>
      <c r="L15" s="116">
        <v>5529.4391581390882</v>
      </c>
      <c r="M15" s="116">
        <v>5871.657201692552</v>
      </c>
      <c r="N15" s="116">
        <v>7696.1209051857641</v>
      </c>
    </row>
    <row r="16" spans="1:23" x14ac:dyDescent="0.2">
      <c r="A16" s="66">
        <v>121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130</v>
      </c>
      <c r="B17" s="98" t="s">
        <v>119</v>
      </c>
      <c r="C17" s="116">
        <v>44024.727338482036</v>
      </c>
      <c r="D17" s="116">
        <v>43225.736009144857</v>
      </c>
      <c r="E17" s="116">
        <v>52378.471690518731</v>
      </c>
      <c r="F17" s="116">
        <v>55453.363883438302</v>
      </c>
      <c r="G17" s="116">
        <v>55386.921700093408</v>
      </c>
      <c r="H17" s="116">
        <v>67016.090951794991</v>
      </c>
      <c r="I17" s="116">
        <v>68087.464286598755</v>
      </c>
      <c r="J17" s="116">
        <v>58717.213084415838</v>
      </c>
      <c r="K17" s="116">
        <v>51721.136162338546</v>
      </c>
      <c r="L17" s="116">
        <v>53447.781960203429</v>
      </c>
      <c r="M17" s="116">
        <v>51528.266736192119</v>
      </c>
      <c r="N17" s="116">
        <v>59140.914880579163</v>
      </c>
    </row>
    <row r="18" spans="1:14" x14ac:dyDescent="0.2">
      <c r="A18" s="66">
        <v>140</v>
      </c>
      <c r="B18" s="98" t="s">
        <v>120</v>
      </c>
      <c r="C18" s="116">
        <v>31274.864304433249</v>
      </c>
      <c r="D18" s="116">
        <v>30839.005381296625</v>
      </c>
      <c r="E18" s="116">
        <v>37493.459833466695</v>
      </c>
      <c r="F18" s="116">
        <v>40564.1576821657</v>
      </c>
      <c r="G18" s="116">
        <v>39352.319163989087</v>
      </c>
      <c r="H18" s="116">
        <v>47144.55815417054</v>
      </c>
      <c r="I18" s="116">
        <v>48837.957112523793</v>
      </c>
      <c r="J18" s="116">
        <v>43665.990337261996</v>
      </c>
      <c r="K18" s="116">
        <v>37019.693871040967</v>
      </c>
      <c r="L18" s="116">
        <v>38758.491563011135</v>
      </c>
      <c r="M18" s="116">
        <v>38484.077425594376</v>
      </c>
      <c r="N18" s="116">
        <v>43407.842314444839</v>
      </c>
    </row>
    <row r="19" spans="1:14" x14ac:dyDescent="0.2">
      <c r="A19" s="66">
        <v>150</v>
      </c>
      <c r="B19" s="98" t="s">
        <v>160</v>
      </c>
      <c r="C19" s="116">
        <v>1522.557105619424</v>
      </c>
      <c r="D19" s="116">
        <v>1455.4544471987504</v>
      </c>
      <c r="E19" s="116">
        <v>2009.5346443280682</v>
      </c>
      <c r="F19" s="116">
        <v>2730.7253199054403</v>
      </c>
      <c r="G19" s="116">
        <v>2271.2251091745529</v>
      </c>
      <c r="H19" s="116">
        <v>2437.5818361385686</v>
      </c>
      <c r="I19" s="116">
        <v>2084.8500264939798</v>
      </c>
      <c r="J19" s="116">
        <v>1911.1016298951704</v>
      </c>
      <c r="K19" s="116">
        <v>2186.0615598785921</v>
      </c>
      <c r="L19" s="116">
        <v>1988.945141706253</v>
      </c>
      <c r="M19" s="116">
        <v>1870.0535980301995</v>
      </c>
      <c r="N19" s="116">
        <v>2290.6494175297444</v>
      </c>
    </row>
    <row r="20" spans="1:14" x14ac:dyDescent="0.2">
      <c r="A20" s="66">
        <v>151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160</v>
      </c>
      <c r="B21" s="98" t="s">
        <v>44</v>
      </c>
      <c r="C21" s="116">
        <v>92032.670805001893</v>
      </c>
      <c r="D21" s="116">
        <v>89392.461295071203</v>
      </c>
      <c r="E21" s="116">
        <v>114127.67232260859</v>
      </c>
      <c r="F21" s="116">
        <v>121872.18135157209</v>
      </c>
      <c r="G21" s="116">
        <v>114870.80606471852</v>
      </c>
      <c r="H21" s="116">
        <v>136253.09656129894</v>
      </c>
      <c r="I21" s="116">
        <v>137549.37037592914</v>
      </c>
      <c r="J21" s="116">
        <v>121981.21196320973</v>
      </c>
      <c r="K21" s="116">
        <v>107297.61340230308</v>
      </c>
      <c r="L21" s="116">
        <v>112027.77461206974</v>
      </c>
      <c r="M21" s="116">
        <v>116455.09790735609</v>
      </c>
      <c r="N21" s="116">
        <v>124158.96891731537</v>
      </c>
    </row>
    <row r="22" spans="1:14" x14ac:dyDescent="0.2">
      <c r="A22" s="66">
        <v>170</v>
      </c>
      <c r="B22" s="98" t="s">
        <v>43</v>
      </c>
      <c r="C22" s="116">
        <v>90389.187396286172</v>
      </c>
      <c r="D22" s="116">
        <v>87808.349042785005</v>
      </c>
      <c r="E22" s="116">
        <v>111990.63862340739</v>
      </c>
      <c r="F22" s="116">
        <v>119717.38610099678</v>
      </c>
      <c r="G22" s="116">
        <v>113022.46057085051</v>
      </c>
      <c r="H22" s="116">
        <v>134494.59745090205</v>
      </c>
      <c r="I22" s="116">
        <v>135755.68068422444</v>
      </c>
      <c r="J22" s="116">
        <v>120556.63654719877</v>
      </c>
      <c r="K22" s="116">
        <v>105417.4134393649</v>
      </c>
      <c r="L22" s="116">
        <v>110428.47249565189</v>
      </c>
      <c r="M22" s="116">
        <v>114694.85802055779</v>
      </c>
      <c r="N22" s="116">
        <v>121727.7488831455</v>
      </c>
    </row>
    <row r="23" spans="1:14" x14ac:dyDescent="0.2">
      <c r="A23" s="66">
        <v>180</v>
      </c>
      <c r="B23" s="98" t="s">
        <v>42</v>
      </c>
      <c r="C23" s="116">
        <v>71040.200724238341</v>
      </c>
      <c r="D23" s="116">
        <v>69084.979047275163</v>
      </c>
      <c r="E23" s="116">
        <v>89629.40673861494</v>
      </c>
      <c r="F23" s="116">
        <v>98102.411664309897</v>
      </c>
      <c r="G23" s="116">
        <v>88232.561964182081</v>
      </c>
      <c r="H23" s="116">
        <v>105418.50279856977</v>
      </c>
      <c r="I23" s="116">
        <v>107155.63983749184</v>
      </c>
      <c r="J23" s="116">
        <v>97197.525745597435</v>
      </c>
      <c r="K23" s="116">
        <v>84455.086729454226</v>
      </c>
      <c r="L23" s="116">
        <v>89159.957407306356</v>
      </c>
      <c r="M23" s="116">
        <v>94724.515111344444</v>
      </c>
      <c r="N23" s="116">
        <v>97278.372785703206</v>
      </c>
    </row>
    <row r="24" spans="1:14" x14ac:dyDescent="0.2">
      <c r="A24" s="66">
        <v>190</v>
      </c>
      <c r="B24" s="98" t="s">
        <v>137</v>
      </c>
      <c r="C24" s="116">
        <v>2468.9418964716847</v>
      </c>
      <c r="D24" s="116">
        <v>2217.4156975541455</v>
      </c>
      <c r="E24" s="116">
        <v>2820.3043806161691</v>
      </c>
      <c r="F24" s="116">
        <v>3015.9139862899788</v>
      </c>
      <c r="G24" s="116">
        <v>3847.639324315704</v>
      </c>
      <c r="H24" s="116">
        <v>2939.1000975156603</v>
      </c>
      <c r="I24" s="116">
        <v>2507.6771286774087</v>
      </c>
      <c r="J24" s="116">
        <v>2893.2305980505348</v>
      </c>
      <c r="K24" s="116">
        <v>2370.0748348058705</v>
      </c>
      <c r="L24" s="116">
        <v>2394.5577515561013</v>
      </c>
      <c r="M24" s="116">
        <v>2547.5087481514561</v>
      </c>
      <c r="N24" s="116">
        <v>3455.0949269552102</v>
      </c>
    </row>
    <row r="25" spans="1:14" x14ac:dyDescent="0.2">
      <c r="A25" s="66">
        <v>191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200</v>
      </c>
      <c r="B26" s="98" t="s">
        <v>138</v>
      </c>
      <c r="C26" s="116">
        <v>2012.0014977920089</v>
      </c>
      <c r="D26" s="116">
        <v>1813.517011768673</v>
      </c>
      <c r="E26" s="116">
        <v>2009.8946020861749</v>
      </c>
      <c r="F26" s="116">
        <v>2214.9291799677394</v>
      </c>
      <c r="G26" s="116">
        <v>1850.1603564661534</v>
      </c>
      <c r="H26" s="116">
        <v>1952.0474416234938</v>
      </c>
      <c r="I26" s="116">
        <v>1804.6336651773222</v>
      </c>
      <c r="J26" s="116">
        <v>1695.3444130236244</v>
      </c>
      <c r="K26" s="116">
        <v>1909.1737969212807</v>
      </c>
      <c r="L26" s="116">
        <v>1801.4886168389339</v>
      </c>
      <c r="M26" s="116">
        <v>1751.3067470367941</v>
      </c>
      <c r="N26" s="116">
        <v>2144.0258832615482</v>
      </c>
    </row>
    <row r="27" spans="1:14" x14ac:dyDescent="0.2">
      <c r="A27" s="66">
        <v>210</v>
      </c>
      <c r="B27" s="98" t="s">
        <v>139</v>
      </c>
      <c r="C27" s="116">
        <v>508.6471341519333</v>
      </c>
      <c r="D27" s="116">
        <v>429.49057021773751</v>
      </c>
      <c r="E27" s="116">
        <v>560.8977627983121</v>
      </c>
      <c r="F27" s="116">
        <v>403.38951005297008</v>
      </c>
      <c r="G27" s="116">
        <v>383.66791319191884</v>
      </c>
      <c r="H27" s="116">
        <v>388.13192389539375</v>
      </c>
      <c r="I27" s="116">
        <v>316.31721620518903</v>
      </c>
      <c r="J27" s="116">
        <v>349.62398453628941</v>
      </c>
      <c r="K27" s="116">
        <v>264.24246248507632</v>
      </c>
      <c r="L27" s="116">
        <v>391.38029635083711</v>
      </c>
      <c r="M27" s="116">
        <v>387.95935417698144</v>
      </c>
      <c r="N27" s="116">
        <v>577.42876756158819</v>
      </c>
    </row>
    <row r="28" spans="1:14" x14ac:dyDescent="0.2">
      <c r="A28" s="66">
        <v>220</v>
      </c>
      <c r="B28" s="98" t="s">
        <v>140</v>
      </c>
      <c r="C28" s="116">
        <v>589.49130610775171</v>
      </c>
      <c r="D28" s="116">
        <v>500.09862065039408</v>
      </c>
      <c r="E28" s="116">
        <v>701.15597809903898</v>
      </c>
      <c r="F28" s="116">
        <v>626.45292771481468</v>
      </c>
      <c r="G28" s="116">
        <v>698.03022314400368</v>
      </c>
      <c r="H28" s="116">
        <v>783.25307732714862</v>
      </c>
      <c r="I28" s="116">
        <v>667.89977117010028</v>
      </c>
      <c r="J28" s="116">
        <v>665.98609418091542</v>
      </c>
      <c r="K28" s="116">
        <v>1007.4374002790144</v>
      </c>
      <c r="L28" s="116">
        <v>640.31834096107525</v>
      </c>
      <c r="M28" s="116">
        <v>570.4397656590852</v>
      </c>
      <c r="N28" s="116">
        <v>651.17267747884728</v>
      </c>
    </row>
    <row r="29" spans="1:14" x14ac:dyDescent="0.2">
      <c r="A29" s="66">
        <v>221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230</v>
      </c>
      <c r="B30" s="98" t="s">
        <v>141</v>
      </c>
      <c r="C30" s="116">
        <v>1610.9079240059184</v>
      </c>
      <c r="D30" s="116">
        <v>1601.1909261954993</v>
      </c>
      <c r="E30" s="116">
        <v>2463.6142682425375</v>
      </c>
      <c r="F30" s="116">
        <v>1929.87624416381</v>
      </c>
      <c r="G30" s="116">
        <v>2188.9139173766021</v>
      </c>
      <c r="H30" s="116">
        <v>2288.5909303634771</v>
      </c>
      <c r="I30" s="116">
        <v>2214.6754876078303</v>
      </c>
      <c r="J30" s="116">
        <v>1845.063529155005</v>
      </c>
      <c r="K30" s="116">
        <v>1834.7220001647652</v>
      </c>
      <c r="L30" s="116">
        <v>1926.9363973824288</v>
      </c>
      <c r="M30" s="116">
        <v>2067.990445817522</v>
      </c>
      <c r="N30" s="116">
        <v>2525.8595694383525</v>
      </c>
    </row>
    <row r="31" spans="1:14" x14ac:dyDescent="0.2">
      <c r="A31" s="66">
        <v>240</v>
      </c>
      <c r="B31" s="98" t="s">
        <v>142</v>
      </c>
      <c r="C31" s="116">
        <v>284.62251209616767</v>
      </c>
      <c r="D31" s="116">
        <v>408.45270733610823</v>
      </c>
      <c r="E31" s="116">
        <v>793.21413239015851</v>
      </c>
      <c r="F31" s="116">
        <v>490.9792892149332</v>
      </c>
      <c r="G31" s="116">
        <v>488.01383176838891</v>
      </c>
      <c r="H31" s="116">
        <v>497.75988426783061</v>
      </c>
      <c r="I31" s="116">
        <v>561.14615643122534</v>
      </c>
      <c r="J31" s="116">
        <v>425.85696170079569</v>
      </c>
      <c r="K31" s="116">
        <v>422.18713697160649</v>
      </c>
      <c r="L31" s="116">
        <v>449.73491976387635</v>
      </c>
      <c r="M31" s="116">
        <v>577.75842200000284</v>
      </c>
      <c r="N31" s="116">
        <v>892.23548982024124</v>
      </c>
    </row>
    <row r="32" spans="1:14" x14ac:dyDescent="0.2">
      <c r="A32" s="66">
        <v>250</v>
      </c>
      <c r="B32" s="98" t="s">
        <v>143</v>
      </c>
      <c r="C32" s="116">
        <v>733.34684840776708</v>
      </c>
      <c r="D32" s="116">
        <v>682.72950227370745</v>
      </c>
      <c r="E32" s="116">
        <v>899.64728211350393</v>
      </c>
      <c r="F32" s="116">
        <v>798.43788108751608</v>
      </c>
      <c r="G32" s="116">
        <v>932.35065845224392</v>
      </c>
      <c r="H32" s="116">
        <v>1004.6968123407401</v>
      </c>
      <c r="I32" s="116">
        <v>881.05566554921893</v>
      </c>
      <c r="J32" s="116">
        <v>885.74447773883685</v>
      </c>
      <c r="K32" s="116">
        <v>841.74789050295271</v>
      </c>
      <c r="L32" s="116">
        <v>809.04115657083048</v>
      </c>
      <c r="M32" s="116">
        <v>868.76922401006334</v>
      </c>
      <c r="N32" s="116">
        <v>947.04028896893692</v>
      </c>
    </row>
    <row r="33" spans="1:14" x14ac:dyDescent="0.2">
      <c r="A33" s="66">
        <v>251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260</v>
      </c>
      <c r="B34" s="98" t="s">
        <v>144</v>
      </c>
      <c r="C34" s="116">
        <v>55363.761302938779</v>
      </c>
      <c r="D34" s="116">
        <v>53798.755352903456</v>
      </c>
      <c r="E34" s="116">
        <v>64805.499956887274</v>
      </c>
      <c r="F34" s="116">
        <v>63670.003728417774</v>
      </c>
      <c r="G34" s="116">
        <v>54412.128334569774</v>
      </c>
      <c r="H34" s="116">
        <v>66681.141407708419</v>
      </c>
      <c r="I34" s="116">
        <v>70745.615859775149</v>
      </c>
      <c r="J34" s="116">
        <v>55564.295289602924</v>
      </c>
      <c r="K34" s="116">
        <v>45567.925409208117</v>
      </c>
      <c r="L34" s="116">
        <v>49845.57037727772</v>
      </c>
      <c r="M34" s="116">
        <v>60398.519983616301</v>
      </c>
      <c r="N34" s="116">
        <v>73571.47973223259</v>
      </c>
    </row>
    <row r="35" spans="1:14" x14ac:dyDescent="0.2">
      <c r="A35" s="66">
        <v>270</v>
      </c>
      <c r="B35" s="98" t="s">
        <v>41</v>
      </c>
      <c r="C35" s="116">
        <v>49126.351547931874</v>
      </c>
      <c r="D35" s="116">
        <v>47857.685595134913</v>
      </c>
      <c r="E35" s="116">
        <v>57923.922809490628</v>
      </c>
      <c r="F35" s="116">
        <v>56148.323570921231</v>
      </c>
      <c r="G35" s="116">
        <v>47853.273550754551</v>
      </c>
      <c r="H35" s="116">
        <v>59625.769515216394</v>
      </c>
      <c r="I35" s="116">
        <v>62430.531332633385</v>
      </c>
      <c r="J35" s="116">
        <v>49284.543930900036</v>
      </c>
      <c r="K35" s="116">
        <v>40173.644612285476</v>
      </c>
      <c r="L35" s="116">
        <v>43790.365192185302</v>
      </c>
      <c r="M35" s="116">
        <v>54037.334478750679</v>
      </c>
      <c r="N35" s="116">
        <v>65308.852267915237</v>
      </c>
    </row>
    <row r="36" spans="1:14" x14ac:dyDescent="0.2">
      <c r="A36" s="66">
        <v>280</v>
      </c>
      <c r="B36" s="98" t="s">
        <v>40</v>
      </c>
      <c r="C36" s="116">
        <v>16847.91714576559</v>
      </c>
      <c r="D36" s="116">
        <v>15450.991582905812</v>
      </c>
      <c r="E36" s="116">
        <v>18593.856131119006</v>
      </c>
      <c r="F36" s="116">
        <v>21020.576401454269</v>
      </c>
      <c r="G36" s="116">
        <v>17324.492210301622</v>
      </c>
      <c r="H36" s="116">
        <v>19899.727426861009</v>
      </c>
      <c r="I36" s="116">
        <v>20261.159988353451</v>
      </c>
      <c r="J36" s="116">
        <v>16073.406663424497</v>
      </c>
      <c r="K36" s="116">
        <v>13816.02828534505</v>
      </c>
      <c r="L36" s="116">
        <v>14311.826442061547</v>
      </c>
      <c r="M36" s="116">
        <v>18180.490602303555</v>
      </c>
      <c r="N36" s="116">
        <v>22586.558206116038</v>
      </c>
    </row>
    <row r="37" spans="1:14" x14ac:dyDescent="0.2">
      <c r="A37" s="66">
        <v>290</v>
      </c>
      <c r="B37" s="98" t="s">
        <v>145</v>
      </c>
      <c r="C37" s="116">
        <v>40448.424424667792</v>
      </c>
      <c r="D37" s="116">
        <v>40105.074399149511</v>
      </c>
      <c r="E37" s="116">
        <v>47259.323951424798</v>
      </c>
      <c r="F37" s="116">
        <v>46163.88323500735</v>
      </c>
      <c r="G37" s="116">
        <v>36008.613832550873</v>
      </c>
      <c r="H37" s="116">
        <v>44883.683796442601</v>
      </c>
      <c r="I37" s="116">
        <v>47582.129498977643</v>
      </c>
      <c r="J37" s="116">
        <v>39201.959588182857</v>
      </c>
      <c r="K37" s="116">
        <v>30134.591074202635</v>
      </c>
      <c r="L37" s="116">
        <v>34619.777533179731</v>
      </c>
      <c r="M37" s="116">
        <v>45212.121108540443</v>
      </c>
      <c r="N37" s="116">
        <v>51399.014033276697</v>
      </c>
    </row>
    <row r="38" spans="1:14" x14ac:dyDescent="0.2">
      <c r="A38" s="66">
        <v>300</v>
      </c>
      <c r="B38" s="98" t="s">
        <v>146</v>
      </c>
      <c r="C38" s="116">
        <v>1438.3465603587081</v>
      </c>
      <c r="D38" s="116">
        <v>1300.0623784655404</v>
      </c>
      <c r="E38" s="116">
        <v>1705.3408990893715</v>
      </c>
      <c r="F38" s="116">
        <v>2199.3606782829788</v>
      </c>
      <c r="G38" s="116">
        <v>1955.4747531670796</v>
      </c>
      <c r="H38" s="116">
        <v>1782.9194445429298</v>
      </c>
      <c r="I38" s="116">
        <v>1816.0533918057347</v>
      </c>
      <c r="J38" s="116">
        <v>1559.2112287685259</v>
      </c>
      <c r="K38" s="116">
        <v>1456.9934007836116</v>
      </c>
      <c r="L38" s="116">
        <v>1772.3819287301949</v>
      </c>
      <c r="M38" s="116">
        <v>1622.4699486656878</v>
      </c>
      <c r="N38" s="116">
        <v>2214.8850071484089</v>
      </c>
    </row>
    <row r="39" spans="1:14" x14ac:dyDescent="0.2">
      <c r="A39" s="66">
        <v>301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310</v>
      </c>
      <c r="B40" s="98" t="s">
        <v>39</v>
      </c>
      <c r="C40" s="116">
        <v>176286.82071337022</v>
      </c>
      <c r="D40" s="116">
        <v>172504.57294325001</v>
      </c>
      <c r="E40" s="116">
        <v>213749.96620450853</v>
      </c>
      <c r="F40" s="116">
        <v>223764.17809051726</v>
      </c>
      <c r="G40" s="116">
        <v>205944.68589262199</v>
      </c>
      <c r="H40" s="116">
        <v>247828.12395548978</v>
      </c>
      <c r="I40" s="116">
        <v>255802.43416013281</v>
      </c>
      <c r="J40" s="116">
        <v>219589.56993054991</v>
      </c>
      <c r="K40" s="116">
        <v>187579.4858473663</v>
      </c>
      <c r="L40" s="116">
        <v>199460.12718208437</v>
      </c>
      <c r="M40" s="116">
        <v>213247.35743669627</v>
      </c>
      <c r="N40" s="116">
        <v>237240.08522358257</v>
      </c>
    </row>
    <row r="41" spans="1:14" x14ac:dyDescent="0.2">
      <c r="A41" s="66">
        <v>320</v>
      </c>
      <c r="B41" s="98" t="s">
        <v>38</v>
      </c>
      <c r="C41" s="116">
        <v>153237.17442401245</v>
      </c>
      <c r="D41" s="116">
        <v>149497.2089555792</v>
      </c>
      <c r="E41" s="116">
        <v>186712.60243057518</v>
      </c>
      <c r="F41" s="116">
        <v>195014.57980855732</v>
      </c>
      <c r="G41" s="116">
        <v>174995.43491684765</v>
      </c>
      <c r="H41" s="116">
        <v>211738.49298277067</v>
      </c>
      <c r="I41" s="116">
        <v>217694.11440991599</v>
      </c>
      <c r="J41" s="116">
        <v>191347.02415018823</v>
      </c>
      <c r="K41" s="116">
        <v>162209.03113193379</v>
      </c>
      <c r="L41" s="116">
        <v>173437.99813394761</v>
      </c>
      <c r="M41" s="116">
        <v>188677.98113625206</v>
      </c>
      <c r="N41" s="116">
        <v>204694.52890470589</v>
      </c>
    </row>
    <row r="42" spans="1:14" x14ac:dyDescent="0.2">
      <c r="A42" s="66">
        <v>330</v>
      </c>
      <c r="B42" s="98" t="s">
        <v>37</v>
      </c>
      <c r="C42" s="116">
        <v>23049.646289324384</v>
      </c>
      <c r="D42" s="116">
        <v>23007.363987632187</v>
      </c>
      <c r="E42" s="116">
        <v>27037.363773930025</v>
      </c>
      <c r="F42" s="116">
        <v>28749.598281994909</v>
      </c>
      <c r="G42" s="116">
        <v>30949.250975690644</v>
      </c>
      <c r="H42" s="116">
        <v>36089.630972644663</v>
      </c>
      <c r="I42" s="116">
        <v>38108.31975019032</v>
      </c>
      <c r="J42" s="116">
        <v>28242.545780375036</v>
      </c>
      <c r="K42" s="116">
        <v>25370.454715447773</v>
      </c>
      <c r="L42" s="116">
        <v>26022.129048186267</v>
      </c>
      <c r="M42" s="116">
        <v>24569.376300462143</v>
      </c>
      <c r="N42" s="116">
        <v>32545.556318862618</v>
      </c>
    </row>
    <row r="43" spans="1:14" x14ac:dyDescent="0.2">
      <c r="A43" s="66">
        <v>340</v>
      </c>
      <c r="B43" s="98" t="s">
        <v>36</v>
      </c>
      <c r="C43" s="116">
        <v>235217.90080991705</v>
      </c>
      <c r="D43" s="116">
        <v>232536.80067752508</v>
      </c>
      <c r="E43" s="116">
        <v>287226.91461824649</v>
      </c>
      <c r="F43" s="116">
        <v>293808.40723410482</v>
      </c>
      <c r="G43" s="116">
        <v>275698.02233880246</v>
      </c>
      <c r="H43" s="116">
        <v>321367.98469086649</v>
      </c>
      <c r="I43" s="116">
        <v>330875.10002468352</v>
      </c>
      <c r="J43" s="116">
        <v>299357.6156444017</v>
      </c>
      <c r="K43" s="116">
        <v>246936.00621433952</v>
      </c>
      <c r="L43" s="116">
        <v>266729.53142247512</v>
      </c>
      <c r="M43" s="116">
        <v>289306.77898313187</v>
      </c>
      <c r="N43" s="116">
        <v>318729.3815183299</v>
      </c>
    </row>
    <row r="44" spans="1:14" x14ac:dyDescent="0.2">
      <c r="A44" s="66">
        <v>350</v>
      </c>
      <c r="B44" s="98" t="s">
        <v>35</v>
      </c>
      <c r="C44" s="116">
        <v>32730.061613838945</v>
      </c>
      <c r="D44" s="116">
        <v>31637.570837953139</v>
      </c>
      <c r="E44" s="116">
        <v>38013.663785735334</v>
      </c>
      <c r="F44" s="116">
        <v>38039.356709728359</v>
      </c>
      <c r="G44" s="116">
        <v>41479.509186742078</v>
      </c>
      <c r="H44" s="116">
        <v>49495.487397930658</v>
      </c>
      <c r="I44" s="116">
        <v>51349.244338378252</v>
      </c>
      <c r="J44" s="116">
        <v>38748.613313160626</v>
      </c>
      <c r="K44" s="116">
        <v>35283.68457325155</v>
      </c>
      <c r="L44" s="116">
        <v>36080.785462515458</v>
      </c>
      <c r="M44" s="116">
        <v>33860.926015080113</v>
      </c>
      <c r="N44" s="116">
        <v>43685.19183281462</v>
      </c>
    </row>
    <row r="45" spans="1:14" x14ac:dyDescent="0.2">
      <c r="A45" s="66">
        <v>360</v>
      </c>
      <c r="B45" s="98" t="s">
        <v>34</v>
      </c>
      <c r="C45" s="117">
        <v>1.149892578663894</v>
      </c>
      <c r="D45" s="117">
        <v>1.1466847036102712</v>
      </c>
      <c r="E45" s="117">
        <v>1.1443101501692681</v>
      </c>
      <c r="F45" s="117">
        <v>1.1445571871824407</v>
      </c>
      <c r="G45" s="117">
        <v>1.1635208828101546</v>
      </c>
      <c r="H45" s="117">
        <v>1.1636558457965989</v>
      </c>
      <c r="I45" s="117">
        <v>1.1593670222002741</v>
      </c>
      <c r="J45" s="117">
        <v>1.1391028164679209</v>
      </c>
      <c r="K45" s="117">
        <v>1.1567620584960869</v>
      </c>
      <c r="L45" s="117">
        <v>1.1453459451651653</v>
      </c>
      <c r="M45" s="117">
        <v>1.129229994677666</v>
      </c>
      <c r="N45" s="117">
        <v>1.1501471078846064</v>
      </c>
    </row>
    <row r="46" spans="1:14" x14ac:dyDescent="0.2">
      <c r="A46" s="66">
        <v>370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380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390</v>
      </c>
      <c r="B48" s="98" t="s">
        <v>151</v>
      </c>
      <c r="C48" s="117">
        <v>10.268760355414374</v>
      </c>
      <c r="D48" s="117">
        <v>9.2257362003784511</v>
      </c>
      <c r="E48" s="117">
        <v>8.7464692730341689</v>
      </c>
      <c r="F48" s="117">
        <v>8.6449273340816788</v>
      </c>
      <c r="G48" s="117">
        <v>8.8681671717253767</v>
      </c>
      <c r="H48" s="117">
        <v>9.2838854343424693</v>
      </c>
      <c r="I48" s="117">
        <v>9.2421992557440742</v>
      </c>
      <c r="J48" s="117">
        <v>8.5456387534322467</v>
      </c>
      <c r="K48" s="117">
        <v>8.6772628924437996</v>
      </c>
      <c r="L48" s="117">
        <v>8.9911429133463461</v>
      </c>
      <c r="M48" s="117">
        <v>8.8319618749764945</v>
      </c>
      <c r="N48" s="117">
        <v>9.4513769019575182</v>
      </c>
    </row>
    <row r="49" spans="1:14" x14ac:dyDescent="0.2">
      <c r="A49" s="66">
        <v>400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410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420</v>
      </c>
      <c r="B51" s="98" t="s">
        <v>31</v>
      </c>
      <c r="C51" s="116">
        <v>128988.36360390893</v>
      </c>
      <c r="D51" s="116">
        <v>133173.48018023453</v>
      </c>
      <c r="E51" s="116">
        <v>165174.80471537961</v>
      </c>
      <c r="F51" s="116">
        <v>172191.70853074623</v>
      </c>
      <c r="G51" s="116">
        <v>158228.06778118966</v>
      </c>
      <c r="H51" s="116">
        <v>187134.42720887793</v>
      </c>
      <c r="I51" s="116">
        <v>191317.77253188152</v>
      </c>
      <c r="J51" s="116">
        <v>180431.77704423634</v>
      </c>
      <c r="K51" s="116">
        <v>148174.9353236593</v>
      </c>
      <c r="L51" s="116">
        <v>148522.19200004937</v>
      </c>
      <c r="M51" s="116">
        <v>165958.51812366946</v>
      </c>
      <c r="N51" s="116">
        <v>177751.6202683356</v>
      </c>
    </row>
    <row r="52" spans="1:14" x14ac:dyDescent="0.2">
      <c r="A52" s="66">
        <v>430</v>
      </c>
      <c r="B52" s="98" t="s">
        <v>30</v>
      </c>
      <c r="C52" s="116">
        <v>109004.41518318756</v>
      </c>
      <c r="D52" s="116">
        <v>112564.35329535324</v>
      </c>
      <c r="E52" s="116">
        <v>140680.5391310571</v>
      </c>
      <c r="F52" s="116">
        <v>148546.8073200791</v>
      </c>
      <c r="G52" s="116">
        <v>134266.44528199159</v>
      </c>
      <c r="H52" s="116">
        <v>155854.6497656588</v>
      </c>
      <c r="I52" s="116">
        <v>161376.9136290155</v>
      </c>
      <c r="J52" s="116">
        <v>157310.62748628284</v>
      </c>
      <c r="K52" s="116">
        <v>129121.57245227533</v>
      </c>
      <c r="L52" s="116">
        <v>126848.76789690359</v>
      </c>
      <c r="M52" s="116">
        <v>142796.31347219626</v>
      </c>
      <c r="N52" s="116">
        <v>152003.90664622412</v>
      </c>
    </row>
    <row r="53" spans="1:14" x14ac:dyDescent="0.2">
      <c r="A53" s="66">
        <v>440</v>
      </c>
      <c r="B53" s="98" t="s">
        <v>29</v>
      </c>
      <c r="C53" s="116">
        <v>57102.195029521848</v>
      </c>
      <c r="D53" s="116">
        <v>52529.225416577989</v>
      </c>
      <c r="E53" s="116">
        <v>67841.589621068531</v>
      </c>
      <c r="F53" s="116">
        <v>67151.239491018001</v>
      </c>
      <c r="G53" s="116">
        <v>62624.06435263306</v>
      </c>
      <c r="H53" s="116">
        <v>77510.466883206725</v>
      </c>
      <c r="I53" s="116">
        <v>78624.837193952146</v>
      </c>
      <c r="J53" s="116">
        <v>61459.440274900226</v>
      </c>
      <c r="K53" s="116">
        <v>52022.931393774292</v>
      </c>
      <c r="L53" s="116">
        <v>61183.373634114585</v>
      </c>
      <c r="M53" s="116">
        <v>63452.479201623937</v>
      </c>
      <c r="N53" s="116">
        <v>68793.881717139913</v>
      </c>
    </row>
    <row r="54" spans="1:14" x14ac:dyDescent="0.2">
      <c r="A54" s="66">
        <v>450</v>
      </c>
      <c r="B54" s="98" t="s">
        <v>28</v>
      </c>
      <c r="C54" s="116">
        <v>46478.603421344873</v>
      </c>
      <c r="D54" s="116">
        <v>41991.250787105841</v>
      </c>
      <c r="E54" s="116">
        <v>54944.420654145892</v>
      </c>
      <c r="F54" s="116">
        <v>55498.589359256679</v>
      </c>
      <c r="G54" s="116">
        <v>50934.285140102322</v>
      </c>
      <c r="H54" s="116">
        <v>62877.925590110863</v>
      </c>
      <c r="I54" s="116">
        <v>63082.469154478786</v>
      </c>
      <c r="J54" s="116">
        <v>50279.401228787079</v>
      </c>
      <c r="K54" s="116">
        <v>42776.40765264591</v>
      </c>
      <c r="L54" s="116">
        <v>51005.303944474203</v>
      </c>
      <c r="M54" s="116">
        <v>53160.316497763088</v>
      </c>
      <c r="N54" s="116">
        <v>56845.080300137706</v>
      </c>
    </row>
    <row r="55" spans="1:14" x14ac:dyDescent="0.2">
      <c r="A55" s="66">
        <v>460</v>
      </c>
      <c r="B55" s="98" t="s">
        <v>27</v>
      </c>
      <c r="C55" s="116">
        <v>27147.879526485282</v>
      </c>
      <c r="D55" s="116">
        <v>25607.887029187499</v>
      </c>
      <c r="E55" s="116">
        <v>32718.539556451247</v>
      </c>
      <c r="F55" s="116">
        <v>40455.352051414309</v>
      </c>
      <c r="G55" s="116">
        <v>38585.832654136197</v>
      </c>
      <c r="H55" s="116">
        <v>51763.237823480144</v>
      </c>
      <c r="I55" s="116">
        <v>50928.627961426828</v>
      </c>
      <c r="J55" s="116">
        <v>38832.130202631626</v>
      </c>
      <c r="K55" s="116">
        <v>39305.544055989478</v>
      </c>
      <c r="L55" s="116">
        <v>40152.737531386141</v>
      </c>
      <c r="M55" s="116">
        <v>39544.11492781619</v>
      </c>
      <c r="N55" s="116">
        <v>36498.258829690567</v>
      </c>
    </row>
    <row r="56" spans="1:14" x14ac:dyDescent="0.2">
      <c r="A56" s="66">
        <v>470</v>
      </c>
      <c r="B56" s="98" t="s">
        <v>26</v>
      </c>
      <c r="C56" s="116">
        <v>21250.571637136945</v>
      </c>
      <c r="D56" s="116">
        <v>19501.886136048535</v>
      </c>
      <c r="E56" s="116">
        <v>24942.804531116268</v>
      </c>
      <c r="F56" s="116">
        <v>32515.331869032019</v>
      </c>
      <c r="G56" s="116">
        <v>29896.124501166883</v>
      </c>
      <c r="H56" s="116">
        <v>39770.097048749296</v>
      </c>
      <c r="I56" s="116">
        <v>40061.300499141849</v>
      </c>
      <c r="J56" s="116">
        <v>31346.000215409098</v>
      </c>
      <c r="K56" s="116">
        <v>32244.489955333484</v>
      </c>
      <c r="L56" s="116">
        <v>32567.474637628318</v>
      </c>
      <c r="M56" s="116">
        <v>31705.367035711562</v>
      </c>
      <c r="N56" s="116">
        <v>29141.045575944918</v>
      </c>
    </row>
    <row r="57" spans="1:14" x14ac:dyDescent="0.2">
      <c r="A57" s="66">
        <v>480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490</v>
      </c>
      <c r="B58" s="98" t="s">
        <v>25</v>
      </c>
      <c r="C58" s="116">
        <v>1765.6242142702208</v>
      </c>
      <c r="D58" s="116">
        <v>1607.8569083805469</v>
      </c>
      <c r="E58" s="116">
        <v>2103.4523741575699</v>
      </c>
      <c r="F58" s="116">
        <v>2441.8304494910963</v>
      </c>
      <c r="G58" s="116">
        <v>2448.9290114133296</v>
      </c>
      <c r="H58" s="116">
        <v>2406.1518010791838</v>
      </c>
      <c r="I58" s="116">
        <v>2089.8358681676391</v>
      </c>
      <c r="J58" s="116">
        <v>1876.3732637384765</v>
      </c>
      <c r="K58" s="116">
        <v>1974.7474589598053</v>
      </c>
      <c r="L58" s="116">
        <v>1990.3016107138335</v>
      </c>
      <c r="M58" s="116">
        <v>2255.1501862368054</v>
      </c>
      <c r="N58" s="116">
        <v>3154.2230166384857</v>
      </c>
    </row>
    <row r="59" spans="1:14" x14ac:dyDescent="0.2">
      <c r="A59" s="66">
        <v>500</v>
      </c>
      <c r="B59" s="98" t="s">
        <v>24</v>
      </c>
      <c r="C59" s="116">
        <v>35571.685335334347</v>
      </c>
      <c r="D59" s="116">
        <v>36047.452750185745</v>
      </c>
      <c r="E59" s="116">
        <v>41274.875895086283</v>
      </c>
      <c r="F59" s="116">
        <v>34261.331990584833</v>
      </c>
      <c r="G59" s="116">
        <v>39713.318896710764</v>
      </c>
      <c r="H59" s="116">
        <v>38333.512474706971</v>
      </c>
      <c r="I59" s="116">
        <v>43716.627124099075</v>
      </c>
      <c r="J59" s="116">
        <v>37155.589170836152</v>
      </c>
      <c r="K59" s="116">
        <v>28973.781675910777</v>
      </c>
      <c r="L59" s="116">
        <v>36271.676630856258</v>
      </c>
      <c r="M59" s="116">
        <v>34889.97874662363</v>
      </c>
      <c r="N59" s="116">
        <v>52734.128881844706</v>
      </c>
    </row>
    <row r="60" spans="1:14" x14ac:dyDescent="0.2">
      <c r="A60" s="66">
        <v>510</v>
      </c>
      <c r="B60" s="98" t="s">
        <v>23</v>
      </c>
      <c r="C60" s="116">
        <v>3336.3180274571382</v>
      </c>
      <c r="D60" s="116">
        <v>3364.6421937873602</v>
      </c>
      <c r="E60" s="116">
        <v>3761.2773541840588</v>
      </c>
      <c r="F60" s="116">
        <v>3004.2280522260871</v>
      </c>
      <c r="G60" s="116">
        <v>3199.2176663906812</v>
      </c>
      <c r="H60" s="116">
        <v>3052.673116858517</v>
      </c>
      <c r="I60" s="116">
        <v>2711.3888715302651</v>
      </c>
      <c r="J60" s="116">
        <v>2938.890339941549</v>
      </c>
      <c r="K60" s="116">
        <v>3216.984420960292</v>
      </c>
      <c r="L60" s="116">
        <v>3194.252023540445</v>
      </c>
      <c r="M60" s="116">
        <v>3015.0100084694345</v>
      </c>
      <c r="N60" s="116">
        <v>3904.3653188144258</v>
      </c>
    </row>
    <row r="61" spans="1:14" x14ac:dyDescent="0.2">
      <c r="A61" s="66">
        <v>520</v>
      </c>
      <c r="B61" s="103" t="s">
        <v>186</v>
      </c>
      <c r="C61" s="116">
        <v>32831.225425086115</v>
      </c>
      <c r="D61" s="116">
        <v>31485.799622607105</v>
      </c>
      <c r="E61" s="116">
        <v>35870.60027439861</v>
      </c>
      <c r="F61" s="116">
        <v>34261.476599643618</v>
      </c>
      <c r="G61" s="116">
        <v>35403.051465930155</v>
      </c>
      <c r="H61" s="116">
        <v>42577.457030450722</v>
      </c>
      <c r="I61" s="116">
        <v>41880.995117495397</v>
      </c>
      <c r="J61" s="116">
        <v>35307.288172185406</v>
      </c>
      <c r="K61" s="116">
        <v>24988.746642627419</v>
      </c>
      <c r="L61" s="116">
        <v>29554.230360359903</v>
      </c>
      <c r="M61" s="116">
        <v>34662.251282699275</v>
      </c>
      <c r="N61" s="116">
        <v>41876.976814586924</v>
      </c>
    </row>
    <row r="62" spans="1:14" x14ac:dyDescent="0.2">
      <c r="B62" s="103" t="s">
        <v>187</v>
      </c>
      <c r="C62" s="116">
        <v>1740.0215912799913</v>
      </c>
      <c r="D62" s="116">
        <v>1651.4654905708176</v>
      </c>
      <c r="E62" s="116">
        <v>1858.4476773400006</v>
      </c>
      <c r="F62" s="116">
        <v>1650.1950380373951</v>
      </c>
      <c r="G62" s="116">
        <v>1725.3829110190093</v>
      </c>
      <c r="H62" s="116">
        <v>1724.2879697842386</v>
      </c>
      <c r="I62" s="116">
        <v>2281.6798906006702</v>
      </c>
      <c r="J62" s="116">
        <v>1940.7091934584362</v>
      </c>
      <c r="K62" s="116">
        <v>1633.8423705723164</v>
      </c>
      <c r="L62" s="116">
        <v>2012.301302518674</v>
      </c>
      <c r="M62" s="116">
        <v>1582.3738012647714</v>
      </c>
      <c r="N62" s="116">
        <v>1949.5298043112875</v>
      </c>
    </row>
    <row r="63" spans="1:14" x14ac:dyDescent="0.2">
      <c r="B63" s="103" t="s">
        <v>188</v>
      </c>
      <c r="C63" s="116">
        <v>2003.0057095799486</v>
      </c>
      <c r="D63" s="116">
        <v>2583.6849873536212</v>
      </c>
      <c r="E63" s="116">
        <v>2376.1118997657691</v>
      </c>
      <c r="F63" s="116">
        <v>1986.9139889044588</v>
      </c>
      <c r="G63" s="116">
        <v>2057.4601862446962</v>
      </c>
      <c r="H63" s="116">
        <v>1939.4390386133971</v>
      </c>
      <c r="I63" s="116">
        <v>1960.1637029277995</v>
      </c>
      <c r="J63" s="116">
        <v>1678.5241550654764</v>
      </c>
      <c r="K63" s="116">
        <v>1555.8535314341125</v>
      </c>
      <c r="L63" s="116">
        <v>1583.2854208196993</v>
      </c>
      <c r="M63" s="116">
        <v>1879.5815769676904</v>
      </c>
      <c r="N63" s="116">
        <v>2229.5369939899565</v>
      </c>
    </row>
    <row r="64" spans="1:14" x14ac:dyDescent="0.2">
      <c r="B64" s="103" t="s">
        <v>189</v>
      </c>
      <c r="C64" s="116">
        <v>3886.0029170536368</v>
      </c>
      <c r="D64" s="116">
        <v>3628.6250259704448</v>
      </c>
      <c r="E64" s="116">
        <v>4568.2005485463078</v>
      </c>
      <c r="F64" s="116">
        <v>3992.0439615077771</v>
      </c>
      <c r="G64" s="116">
        <v>4055.7038636441534</v>
      </c>
      <c r="H64" s="116">
        <v>4013.043484321041</v>
      </c>
      <c r="I64" s="116">
        <v>4426.9931767631333</v>
      </c>
      <c r="J64" s="116">
        <v>4016.4403311071651</v>
      </c>
      <c r="K64" s="116">
        <v>3728.0154715245158</v>
      </c>
      <c r="L64" s="116">
        <v>4809.2190437568606</v>
      </c>
      <c r="M64" s="116">
        <v>4119.2411089790749</v>
      </c>
      <c r="N64" s="116">
        <v>5354.7350248722778</v>
      </c>
    </row>
    <row r="65" spans="1:14" x14ac:dyDescent="0.2">
      <c r="B65" s="103" t="s">
        <v>190</v>
      </c>
      <c r="C65" s="116">
        <v>1339.7897067610295</v>
      </c>
      <c r="D65" s="116">
        <v>1254.5583565151628</v>
      </c>
      <c r="E65" s="116">
        <v>1430.7010597452211</v>
      </c>
      <c r="F65" s="116">
        <v>1265.9507312299238</v>
      </c>
      <c r="G65" s="116">
        <v>1336.897553705551</v>
      </c>
      <c r="H65" s="116">
        <v>1229.6183592018042</v>
      </c>
      <c r="I65" s="116">
        <v>1254.4372107792008</v>
      </c>
      <c r="J65" s="116">
        <v>1379.10046930457</v>
      </c>
      <c r="K65" s="116">
        <v>1109.6420096062313</v>
      </c>
      <c r="L65" s="116">
        <v>1300.9434029387958</v>
      </c>
      <c r="M65" s="116">
        <v>1325.7163986006162</v>
      </c>
      <c r="N65" s="116">
        <v>1499.7489245816482</v>
      </c>
    </row>
    <row r="66" spans="1:14" x14ac:dyDescent="0.2">
      <c r="B66" s="103" t="s">
        <v>136</v>
      </c>
      <c r="C66" s="116">
        <v>5157.167075053706</v>
      </c>
      <c r="D66" s="116">
        <v>4130.6368272514328</v>
      </c>
      <c r="E66" s="116">
        <v>5093.8582872210318</v>
      </c>
      <c r="F66" s="116">
        <v>4525.8208201730886</v>
      </c>
      <c r="G66" s="116">
        <v>5020.6051023262726</v>
      </c>
      <c r="H66" s="116">
        <v>5781.7938245025243</v>
      </c>
      <c r="I66" s="116">
        <v>5671.0908813808173</v>
      </c>
      <c r="J66" s="116">
        <v>5429.9379450020215</v>
      </c>
      <c r="K66" s="116">
        <v>4470.5304320603182</v>
      </c>
      <c r="L66" s="116">
        <v>5028.3740950145329</v>
      </c>
      <c r="M66" s="116">
        <v>5226.6556203107757</v>
      </c>
      <c r="N66" s="116">
        <v>6050.1838752109888</v>
      </c>
    </row>
    <row r="67" spans="1:14" x14ac:dyDescent="0.2">
      <c r="A67" s="66">
        <v>530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540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550</v>
      </c>
      <c r="B69" s="98" t="s">
        <v>20</v>
      </c>
      <c r="C69" s="116">
        <v>214441.25165807438</v>
      </c>
      <c r="D69" s="116">
        <v>215143.80218151674</v>
      </c>
      <c r="E69" s="116">
        <v>269413.480228998</v>
      </c>
      <c r="F69" s="116">
        <v>280463.06904239161</v>
      </c>
      <c r="G69" s="116">
        <v>260691.13713030398</v>
      </c>
      <c r="H69" s="116">
        <v>318518.14326665527</v>
      </c>
      <c r="I69" s="116">
        <v>329441.27235559054</v>
      </c>
      <c r="J69" s="116">
        <v>289652.08978222084</v>
      </c>
      <c r="K69" s="116">
        <v>237698.61132252254</v>
      </c>
      <c r="L69" s="116">
        <v>244589.42919217274</v>
      </c>
      <c r="M69" s="116">
        <v>268196.65904348105</v>
      </c>
      <c r="N69" s="116">
        <v>308010.75369079219</v>
      </c>
    </row>
    <row r="70" spans="1:14" x14ac:dyDescent="0.2">
      <c r="A70" s="66">
        <v>560</v>
      </c>
      <c r="B70" s="98" t="s">
        <v>19</v>
      </c>
      <c r="C70" s="116">
        <v>7647.2832538165458</v>
      </c>
      <c r="D70" s="116">
        <v>6880.800247107516</v>
      </c>
      <c r="E70" s="116">
        <v>9045.7176582846514</v>
      </c>
      <c r="F70" s="116">
        <v>10452.08928679235</v>
      </c>
      <c r="G70" s="116">
        <v>13702.41381803989</v>
      </c>
      <c r="H70" s="116">
        <v>12937.541398465497</v>
      </c>
      <c r="I70" s="116">
        <v>12697.797438645583</v>
      </c>
      <c r="J70" s="116">
        <v>13246.712894807355</v>
      </c>
      <c r="K70" s="116">
        <v>16361.967729978598</v>
      </c>
      <c r="L70" s="116">
        <v>14594.544458070059</v>
      </c>
      <c r="M70" s="116">
        <v>10433.993482700451</v>
      </c>
      <c r="N70" s="116">
        <v>9041.4523315945517</v>
      </c>
    </row>
    <row r="71" spans="1:14" x14ac:dyDescent="0.2">
      <c r="A71" s="66">
        <v>570</v>
      </c>
      <c r="B71" s="98" t="s">
        <v>18</v>
      </c>
      <c r="C71" s="116">
        <v>5722.3928620789329</v>
      </c>
      <c r="D71" s="116">
        <v>5325.8142807525583</v>
      </c>
      <c r="E71" s="116">
        <v>7138.0400703859932</v>
      </c>
      <c r="F71" s="116">
        <v>7453.7136267293836</v>
      </c>
      <c r="G71" s="116">
        <v>11014.323249365303</v>
      </c>
      <c r="H71" s="116">
        <v>9728.6573011602086</v>
      </c>
      <c r="I71" s="116">
        <v>10131.682426694988</v>
      </c>
      <c r="J71" s="116">
        <v>10719.487339384945</v>
      </c>
      <c r="K71" s="116">
        <v>13629.333416066855</v>
      </c>
      <c r="L71" s="116">
        <v>12016.399594336488</v>
      </c>
      <c r="M71" s="116">
        <v>8602.4321224584237</v>
      </c>
      <c r="N71" s="116">
        <v>7309.9367960982945</v>
      </c>
    </row>
    <row r="72" spans="1:14" x14ac:dyDescent="0.2">
      <c r="A72" s="66">
        <v>580</v>
      </c>
      <c r="B72" s="98" t="s">
        <v>17</v>
      </c>
      <c r="C72" s="116">
        <v>2319.117131712047</v>
      </c>
      <c r="D72" s="116">
        <v>1918.9116305540642</v>
      </c>
      <c r="E72" s="116">
        <v>2431.1717690955957</v>
      </c>
      <c r="F72" s="116">
        <v>3547.4873244083474</v>
      </c>
      <c r="G72" s="116">
        <v>3443.8645157811343</v>
      </c>
      <c r="H72" s="116">
        <v>4118.6134021281359</v>
      </c>
      <c r="I72" s="116">
        <v>3282.7955671803888</v>
      </c>
      <c r="J72" s="116">
        <v>3158.3107009655037</v>
      </c>
      <c r="K72" s="116">
        <v>3551.2644221945761</v>
      </c>
      <c r="L72" s="116">
        <v>3354.2340058376931</v>
      </c>
      <c r="M72" s="116">
        <v>2277.1849783240382</v>
      </c>
      <c r="N72" s="116">
        <v>2133.5061178152514</v>
      </c>
    </row>
    <row r="73" spans="1:14" x14ac:dyDescent="0.2">
      <c r="A73" s="66">
        <v>590</v>
      </c>
      <c r="B73" s="98" t="s">
        <v>16</v>
      </c>
      <c r="C73" s="116">
        <v>208098.99465422489</v>
      </c>
      <c r="D73" s="116">
        <v>209855.30941704614</v>
      </c>
      <c r="E73" s="116">
        <v>262101.21503431586</v>
      </c>
      <c r="F73" s="116">
        <v>271882.49995935842</v>
      </c>
      <c r="G73" s="116">
        <v>249528.9400516047</v>
      </c>
      <c r="H73" s="116">
        <v>308204.43207186786</v>
      </c>
      <c r="I73" s="116">
        <v>318965.8401257408</v>
      </c>
      <c r="J73" s="116">
        <v>278612.44898493914</v>
      </c>
      <c r="K73" s="116">
        <v>223781.2205324735</v>
      </c>
      <c r="L73" s="116">
        <v>232189.62206560851</v>
      </c>
      <c r="M73" s="116">
        <v>259618.51999835941</v>
      </c>
      <c r="N73" s="116">
        <v>300720.4962711269</v>
      </c>
    </row>
    <row r="74" spans="1:14" x14ac:dyDescent="0.2">
      <c r="A74" s="66">
        <v>600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610</v>
      </c>
      <c r="B75" s="98" t="s">
        <v>15</v>
      </c>
      <c r="C75" s="116">
        <v>19046.203229938223</v>
      </c>
      <c r="D75" s="116">
        <v>14544.630874867502</v>
      </c>
      <c r="E75" s="116">
        <v>15704.534257325957</v>
      </c>
      <c r="F75" s="116">
        <v>16113.902797601106</v>
      </c>
      <c r="G75" s="116">
        <v>11979.287910729274</v>
      </c>
      <c r="H75" s="116">
        <v>11480.259742492359</v>
      </c>
      <c r="I75" s="116">
        <v>11906.19909731386</v>
      </c>
      <c r="J75" s="116">
        <v>5494.1035343608455</v>
      </c>
      <c r="K75" s="116">
        <v>8927.8779592278224</v>
      </c>
      <c r="L75" s="116">
        <v>13839.560969973109</v>
      </c>
      <c r="M75" s="116">
        <v>14105.129628742268</v>
      </c>
      <c r="N75" s="116">
        <v>5877.4448990997653</v>
      </c>
    </row>
    <row r="76" spans="1:14" x14ac:dyDescent="0.2">
      <c r="A76" s="66">
        <v>620</v>
      </c>
      <c r="B76" s="98" t="s">
        <v>14</v>
      </c>
      <c r="C76" s="116">
        <v>13689.239566574866</v>
      </c>
      <c r="D76" s="116">
        <v>8342.9727711953565</v>
      </c>
      <c r="E76" s="116">
        <v>8671.7126289701882</v>
      </c>
      <c r="F76" s="116">
        <v>8458.952591061603</v>
      </c>
      <c r="G76" s="116">
        <v>4259.2237307941195</v>
      </c>
      <c r="H76" s="116">
        <v>7685.1449631111727</v>
      </c>
      <c r="I76" s="116">
        <v>8471.4039297624659</v>
      </c>
      <c r="J76" s="116">
        <v>2737.9778082208391</v>
      </c>
      <c r="K76" s="116">
        <v>5186.929754232101</v>
      </c>
      <c r="L76" s="116">
        <v>8770.8083747179426</v>
      </c>
      <c r="M76" s="116">
        <v>9947.1391320695802</v>
      </c>
      <c r="N76" s="116">
        <v>3238.7669112104668</v>
      </c>
    </row>
    <row r="77" spans="1:14" x14ac:dyDescent="0.2">
      <c r="A77" s="66">
        <v>630</v>
      </c>
      <c r="B77" s="98" t="s">
        <v>13</v>
      </c>
      <c r="C77" s="116">
        <v>3914.2226482648657</v>
      </c>
      <c r="D77" s="116">
        <v>3948.6011906116878</v>
      </c>
      <c r="E77" s="116">
        <v>4213.3742089084917</v>
      </c>
      <c r="F77" s="116">
        <v>4102.680943972553</v>
      </c>
      <c r="G77" s="116">
        <v>4695.0794937491428</v>
      </c>
      <c r="H77" s="116">
        <v>2602.3792589095892</v>
      </c>
      <c r="I77" s="116">
        <v>2605.0295447799358</v>
      </c>
      <c r="J77" s="116">
        <v>2261.5043685550336</v>
      </c>
      <c r="K77" s="116">
        <v>2857.226394479826</v>
      </c>
      <c r="L77" s="116">
        <v>3559.370745941118</v>
      </c>
      <c r="M77" s="116">
        <v>3178.2856137865278</v>
      </c>
      <c r="N77" s="116">
        <v>1912.2102227414948</v>
      </c>
    </row>
    <row r="78" spans="1:14" x14ac:dyDescent="0.2">
      <c r="A78" s="66">
        <v>640</v>
      </c>
      <c r="B78" s="98" t="s">
        <v>12</v>
      </c>
      <c r="C78" s="116">
        <v>1822.5494937995179</v>
      </c>
      <c r="D78" s="116">
        <v>2790.5160378723749</v>
      </c>
      <c r="E78" s="116">
        <v>3520.0971232247393</v>
      </c>
      <c r="F78" s="116">
        <v>4308.6675181679393</v>
      </c>
      <c r="G78" s="116">
        <v>3481.3037581506055</v>
      </c>
      <c r="H78" s="116">
        <v>1546.4361116270154</v>
      </c>
      <c r="I78" s="116">
        <v>1303.3235945610325</v>
      </c>
      <c r="J78" s="116">
        <v>651.43657836066427</v>
      </c>
      <c r="K78" s="116">
        <v>1153.1409053998862</v>
      </c>
      <c r="L78" s="116">
        <v>2048.1103617678882</v>
      </c>
      <c r="M78" s="116">
        <v>1234.2756449349804</v>
      </c>
      <c r="N78" s="116">
        <v>889.11003318587143</v>
      </c>
    </row>
    <row r="79" spans="1:14" x14ac:dyDescent="0.2">
      <c r="A79" s="66">
        <v>650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660</v>
      </c>
      <c r="B80" s="98" t="s">
        <v>11</v>
      </c>
      <c r="C80" s="116">
        <v>13028.873473640901</v>
      </c>
      <c r="D80" s="116">
        <v>12135.342026639717</v>
      </c>
      <c r="E80" s="116">
        <v>14321.581897556511</v>
      </c>
      <c r="F80" s="116">
        <v>13203.913171027452</v>
      </c>
      <c r="G80" s="116">
        <v>12746.939894983332</v>
      </c>
      <c r="H80" s="116">
        <v>11807.317804061619</v>
      </c>
      <c r="I80" s="116">
        <v>11371.183189560021</v>
      </c>
      <c r="J80" s="116">
        <v>11423.674888108741</v>
      </c>
      <c r="K80" s="116">
        <v>10681.230443423156</v>
      </c>
      <c r="L80" s="116">
        <v>14778.083542796709</v>
      </c>
      <c r="M80" s="116">
        <v>13733.319256849709</v>
      </c>
      <c r="N80" s="116">
        <v>10232.467799343254</v>
      </c>
    </row>
    <row r="81" spans="1:14" x14ac:dyDescent="0.2">
      <c r="A81" s="66">
        <v>670</v>
      </c>
      <c r="B81" s="98" t="s">
        <v>10</v>
      </c>
      <c r="C81" s="116">
        <v>29199.995539503874</v>
      </c>
      <c r="D81" s="116">
        <v>28910.688512421424</v>
      </c>
      <c r="E81" s="116">
        <v>35069.718330793476</v>
      </c>
      <c r="F81" s="116">
        <v>30100.776158028508</v>
      </c>
      <c r="G81" s="116">
        <v>36855.143338495232</v>
      </c>
      <c r="H81" s="116">
        <v>36312.537690947778</v>
      </c>
      <c r="I81" s="116">
        <v>38998.6701794162</v>
      </c>
      <c r="J81" s="116">
        <v>34434.095369640127</v>
      </c>
      <c r="K81" s="116">
        <v>26294.250289571228</v>
      </c>
      <c r="L81" s="116">
        <v>34363.365869742614</v>
      </c>
      <c r="M81" s="116">
        <v>33027.86244436165</v>
      </c>
      <c r="N81" s="116">
        <v>44927.775743510749</v>
      </c>
    </row>
    <row r="82" spans="1:14" x14ac:dyDescent="0.2">
      <c r="A82" s="66">
        <v>680</v>
      </c>
      <c r="B82" s="98" t="s">
        <v>9</v>
      </c>
      <c r="C82" s="116">
        <v>2588.2574794252064</v>
      </c>
      <c r="D82" s="116">
        <v>2875.0346270361524</v>
      </c>
      <c r="E82" s="116">
        <v>2663.0525497815256</v>
      </c>
      <c r="F82" s="116">
        <v>3138.2095649779035</v>
      </c>
      <c r="G82" s="116">
        <v>2787.9175215773948</v>
      </c>
      <c r="H82" s="116">
        <v>2939.7464001955955</v>
      </c>
      <c r="I82" s="116">
        <v>3348.238177477564</v>
      </c>
      <c r="J82" s="116">
        <v>2658.4063772485465</v>
      </c>
      <c r="K82" s="116">
        <v>2462.3225334408553</v>
      </c>
      <c r="L82" s="116">
        <v>2477.521616453309</v>
      </c>
      <c r="M82" s="116">
        <v>2316.1670657248242</v>
      </c>
      <c r="N82" s="116">
        <v>2262.0763252348329</v>
      </c>
    </row>
    <row r="83" spans="1:14" x14ac:dyDescent="0.2">
      <c r="A83" s="66">
        <v>690</v>
      </c>
      <c r="B83" s="98" t="s">
        <v>8</v>
      </c>
      <c r="C83" s="116">
        <v>965.67204375660617</v>
      </c>
      <c r="D83" s="116">
        <v>286.28023235252977</v>
      </c>
      <c r="E83" s="116">
        <v>455.16733340467255</v>
      </c>
      <c r="F83" s="116">
        <v>430.43407376432725</v>
      </c>
      <c r="G83" s="116">
        <v>304.32041294827548</v>
      </c>
      <c r="H83" s="116">
        <v>539.19879228762522</v>
      </c>
      <c r="I83" s="116">
        <v>532.46457360167585</v>
      </c>
      <c r="J83" s="116">
        <v>2727.8276043050937</v>
      </c>
      <c r="K83" s="116">
        <v>417.87684393608879</v>
      </c>
      <c r="L83" s="116">
        <v>247.23118468918844</v>
      </c>
      <c r="M83" s="116">
        <v>285.53124376045599</v>
      </c>
      <c r="N83" s="116">
        <v>289.48743229217132</v>
      </c>
    </row>
    <row r="84" spans="1:14" x14ac:dyDescent="0.2">
      <c r="A84" s="66">
        <v>700</v>
      </c>
      <c r="B84" s="98" t="s">
        <v>7</v>
      </c>
      <c r="C84" s="116">
        <v>3327.6524562959198</v>
      </c>
      <c r="D84" s="116">
        <v>1977.6231099192496</v>
      </c>
      <c r="E84" s="116">
        <v>3401.4568738063954</v>
      </c>
      <c r="F84" s="116">
        <v>1747.9724302452748</v>
      </c>
      <c r="G84" s="116">
        <v>1377.4682274894349</v>
      </c>
      <c r="H84" s="116">
        <v>1360.7468733634055</v>
      </c>
      <c r="I84" s="116">
        <v>1792.320487522851</v>
      </c>
      <c r="J84" s="116">
        <v>3536.3598847742992</v>
      </c>
      <c r="K84" s="116">
        <v>2216.995664680298</v>
      </c>
      <c r="L84" s="116">
        <v>4280.3138569998673</v>
      </c>
      <c r="M84" s="116">
        <v>3375.5414389478451</v>
      </c>
      <c r="N84" s="116">
        <v>3628.3570923334414</v>
      </c>
    </row>
    <row r="85" spans="1:14" x14ac:dyDescent="0.2">
      <c r="A85" s="66">
        <v>710</v>
      </c>
      <c r="B85" s="98" t="s">
        <v>22</v>
      </c>
      <c r="C85" s="116">
        <v>9795.1521528337453</v>
      </c>
      <c r="D85" s="116">
        <v>10522.835832437942</v>
      </c>
      <c r="E85" s="116">
        <v>10819.197118089454</v>
      </c>
      <c r="F85" s="116">
        <v>10616.268126553907</v>
      </c>
      <c r="G85" s="116">
        <v>15313.904343098529</v>
      </c>
      <c r="H85" s="116">
        <v>15131.128323083678</v>
      </c>
      <c r="I85" s="116">
        <v>13774.442123299128</v>
      </c>
      <c r="J85" s="116">
        <v>11876.286328788572</v>
      </c>
      <c r="K85" s="116">
        <v>12387.641195581882</v>
      </c>
      <c r="L85" s="116">
        <v>12363.743432627685</v>
      </c>
      <c r="M85" s="116">
        <v>12958.949510760376</v>
      </c>
      <c r="N85" s="116">
        <v>11537.771943394315</v>
      </c>
    </row>
    <row r="86" spans="1:14" x14ac:dyDescent="0.2"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720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730</v>
      </c>
      <c r="B88" s="98" t="s">
        <v>191</v>
      </c>
      <c r="C88" s="118">
        <v>16.633798560088483</v>
      </c>
      <c r="D88" s="118">
        <v>16.702505109950682</v>
      </c>
      <c r="E88" s="118">
        <v>18.542226701991847</v>
      </c>
      <c r="F88" s="118">
        <v>18.426500313634143</v>
      </c>
      <c r="G88" s="118">
        <v>21.625124686613749</v>
      </c>
      <c r="H88" s="118">
        <v>20.001312165490589</v>
      </c>
      <c r="I88" s="118">
        <v>19.383412959221644</v>
      </c>
      <c r="J88" s="118">
        <v>20.821015444233389</v>
      </c>
      <c r="K88" s="118">
        <v>21.797335484064622</v>
      </c>
      <c r="L88" s="118">
        <v>18.696921074811225</v>
      </c>
      <c r="M88" s="118">
        <v>17.989459964898636</v>
      </c>
      <c r="N88" s="118">
        <v>17.265792345675191</v>
      </c>
    </row>
    <row r="89" spans="1:14" x14ac:dyDescent="0.2">
      <c r="A89" s="66">
        <v>740</v>
      </c>
      <c r="B89" s="98" t="s">
        <v>192</v>
      </c>
      <c r="C89" s="118">
        <v>83.366201439901445</v>
      </c>
      <c r="D89" s="118">
        <v>83.297494890065835</v>
      </c>
      <c r="E89" s="118">
        <v>81.457773298007538</v>
      </c>
      <c r="F89" s="118">
        <v>81.573499686325562</v>
      </c>
      <c r="G89" s="118">
        <v>78.374875313352035</v>
      </c>
      <c r="H89" s="118">
        <v>79.998687834569154</v>
      </c>
      <c r="I89" s="118">
        <v>80.616587040781511</v>
      </c>
      <c r="J89" s="118">
        <v>79.178984555742417</v>
      </c>
      <c r="K89" s="118">
        <v>78.202664516031916</v>
      </c>
      <c r="L89" s="118">
        <v>81.303078925248684</v>
      </c>
      <c r="M89" s="118">
        <v>82.010540035111191</v>
      </c>
      <c r="N89" s="118">
        <v>82.734207654281974</v>
      </c>
    </row>
    <row r="90" spans="1:14" x14ac:dyDescent="0.2">
      <c r="A90" s="66">
        <v>750</v>
      </c>
      <c r="B90" s="98" t="s">
        <v>5</v>
      </c>
      <c r="C90" s="118">
        <v>7.5195676218219702</v>
      </c>
      <c r="D90" s="118">
        <v>7.3472045828477901</v>
      </c>
      <c r="E90" s="118">
        <v>6.9066916594740935</v>
      </c>
      <c r="F90" s="118">
        <v>6.8032050494256104</v>
      </c>
      <c r="G90" s="118">
        <v>6.5914858518568336</v>
      </c>
      <c r="H90" s="118">
        <v>6.5625028982689448</v>
      </c>
      <c r="I90" s="118">
        <v>6.6025047740214298</v>
      </c>
      <c r="J90" s="118">
        <v>6.5667293354843359</v>
      </c>
      <c r="K90" s="118">
        <v>6.6687171151347249</v>
      </c>
      <c r="L90" s="118">
        <v>7.2266027023964652</v>
      </c>
      <c r="M90" s="118">
        <v>7.2498287005433948</v>
      </c>
      <c r="N90" s="118">
        <v>7.375766591862928</v>
      </c>
    </row>
    <row r="91" spans="1:14" x14ac:dyDescent="0.2">
      <c r="A91" s="66">
        <v>760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770</v>
      </c>
      <c r="B92" s="98" t="s">
        <v>4</v>
      </c>
      <c r="C92" s="116">
        <v>5143.5147986113925</v>
      </c>
      <c r="D92" s="116">
        <v>4996.6133957062757</v>
      </c>
      <c r="E92" s="116">
        <v>7823.3548059549967</v>
      </c>
      <c r="F92" s="116">
        <v>8601.421964856374</v>
      </c>
      <c r="G92" s="116">
        <v>5839.774739576008</v>
      </c>
      <c r="H92" s="116">
        <v>6381.1853040508686</v>
      </c>
      <c r="I92" s="116">
        <v>4664.7961036598599</v>
      </c>
      <c r="J92" s="116">
        <v>3626.4504547548636</v>
      </c>
      <c r="K92" s="116">
        <v>3724.2683346432586</v>
      </c>
      <c r="L92" s="116">
        <v>4699.872587719221</v>
      </c>
      <c r="M92" s="116">
        <v>4377.1478222199557</v>
      </c>
      <c r="N92" s="116">
        <v>4159.680822655575</v>
      </c>
    </row>
    <row r="93" spans="1:14" x14ac:dyDescent="0.2">
      <c r="A93" s="66">
        <v>780</v>
      </c>
      <c r="B93" s="98" t="s">
        <v>3</v>
      </c>
      <c r="C93" s="116">
        <v>262804.4476251732</v>
      </c>
      <c r="D93" s="116">
        <v>259177.75811974049</v>
      </c>
      <c r="E93" s="116">
        <v>317417.22359803267</v>
      </c>
      <c r="F93" s="116">
        <v>323246.34197904728</v>
      </c>
      <c r="G93" s="116">
        <v>311337.75678603956</v>
      </c>
      <c r="H93" s="116">
        <v>364482.28678463248</v>
      </c>
      <c r="I93" s="116">
        <v>377559.54825942055</v>
      </c>
      <c r="J93" s="116">
        <v>334479.77850285306</v>
      </c>
      <c r="K93" s="116">
        <v>278495.42245277867</v>
      </c>
      <c r="L93" s="116">
        <v>298110.44429709524</v>
      </c>
      <c r="M93" s="116">
        <v>318790.55717598362</v>
      </c>
      <c r="N93" s="116">
        <v>358254.89252858626</v>
      </c>
    </row>
    <row r="94" spans="1:14" x14ac:dyDescent="0.2">
      <c r="A94" s="66">
        <v>790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800</v>
      </c>
      <c r="B95" s="98" t="s">
        <v>2</v>
      </c>
      <c r="C95" s="116">
        <v>36634.957351860794</v>
      </c>
      <c r="D95" s="116">
        <v>37596.148195051894</v>
      </c>
      <c r="E95" s="116">
        <v>52221.124317994145</v>
      </c>
      <c r="F95" s="116">
        <v>63675.237463080543</v>
      </c>
      <c r="G95" s="116">
        <v>57389.235260241789</v>
      </c>
      <c r="H95" s="116">
        <v>72000.403650380948</v>
      </c>
      <c r="I95" s="116">
        <v>74727.617874240605</v>
      </c>
      <c r="J95" s="116">
        <v>68342.586471283314</v>
      </c>
      <c r="K95" s="116">
        <v>55196.808778843093</v>
      </c>
      <c r="L95" s="116">
        <v>51534.156730960705</v>
      </c>
      <c r="M95" s="116">
        <v>50316.913061436302</v>
      </c>
      <c r="N95" s="116">
        <v>54646.162897766844</v>
      </c>
    </row>
    <row r="96" spans="1:14" x14ac:dyDescent="0.2">
      <c r="A96" s="66">
        <v>810</v>
      </c>
      <c r="B96" s="98" t="s">
        <v>1</v>
      </c>
      <c r="C96" s="116">
        <v>231313.00507189825</v>
      </c>
      <c r="D96" s="116">
        <v>226578.22332042592</v>
      </c>
      <c r="E96" s="116">
        <v>273019.45408598287</v>
      </c>
      <c r="F96" s="116">
        <v>268172.52648070629</v>
      </c>
      <c r="G96" s="116">
        <v>259788.29626525752</v>
      </c>
      <c r="H96" s="116">
        <v>298863.06843850308</v>
      </c>
      <c r="I96" s="116">
        <v>307496.72648885887</v>
      </c>
      <c r="J96" s="116">
        <v>269763.64248624613</v>
      </c>
      <c r="K96" s="116">
        <v>227022.882008799</v>
      </c>
      <c r="L96" s="116">
        <v>251276.16015407312</v>
      </c>
      <c r="M96" s="116">
        <v>272850.79193678795</v>
      </c>
      <c r="N96" s="116">
        <v>307768.41045334568</v>
      </c>
    </row>
    <row r="97" spans="1:15" x14ac:dyDescent="0.2">
      <c r="A97" s="66">
        <v>820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5" x14ac:dyDescent="0.2">
      <c r="A98" s="66">
        <v>830</v>
      </c>
      <c r="B98" s="98" t="s">
        <v>0</v>
      </c>
      <c r="C98" s="116">
        <v>228875.49312010681</v>
      </c>
      <c r="D98" s="116">
        <v>224086.24149449574</v>
      </c>
      <c r="E98" s="116">
        <v>269582.15680095728</v>
      </c>
      <c r="F98" s="116">
        <v>264377.48006189388</v>
      </c>
      <c r="G98" s="116">
        <v>257130.8989450511</v>
      </c>
      <c r="H98" s="116">
        <v>296285.83305223961</v>
      </c>
      <c r="I98" s="116">
        <v>305050.71799490741</v>
      </c>
      <c r="J98" s="116">
        <v>267949.24528540694</v>
      </c>
      <c r="K98" s="116">
        <v>225224.6634314034</v>
      </c>
      <c r="L98" s="116">
        <v>249205.59502454975</v>
      </c>
      <c r="M98" s="116">
        <v>270580.6112872322</v>
      </c>
      <c r="N98" s="116">
        <v>305690.91577003582</v>
      </c>
    </row>
    <row r="99" spans="1:15" x14ac:dyDescent="0.2">
      <c r="A99" s="66">
        <v>840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5" x14ac:dyDescent="0.2">
      <c r="A100" s="66">
        <v>850</v>
      </c>
      <c r="B100" s="98" t="s">
        <v>148</v>
      </c>
      <c r="C100" s="116">
        <v>47.896474014427639</v>
      </c>
      <c r="D100" s="116">
        <v>47.618837053770278</v>
      </c>
      <c r="E100" s="116">
        <v>46.465251133147902</v>
      </c>
      <c r="F100" s="116">
        <v>46.497924420076238</v>
      </c>
      <c r="G100" s="116">
        <v>45.386406883466165</v>
      </c>
      <c r="H100" s="116">
        <v>45.321822584477424</v>
      </c>
      <c r="I100" s="116">
        <v>45.206030492735685</v>
      </c>
      <c r="J100" s="116">
        <v>44.721897175610863</v>
      </c>
      <c r="K100" s="116">
        <v>46.128603503941214</v>
      </c>
      <c r="L100" s="116">
        <v>47.112760495239542</v>
      </c>
      <c r="M100" s="116">
        <v>46.813696455942441</v>
      </c>
      <c r="N100" s="116">
        <v>45.917413920334653</v>
      </c>
    </row>
    <row r="101" spans="1:15" x14ac:dyDescent="0.2">
      <c r="A101" s="66">
        <v>851</v>
      </c>
      <c r="B101" s="98" t="s">
        <v>149</v>
      </c>
      <c r="C101" s="118">
        <v>1.9463182223306241</v>
      </c>
      <c r="D101" s="118">
        <v>2.0371584774982341</v>
      </c>
      <c r="E101" s="118">
        <v>2.125402799434859</v>
      </c>
      <c r="F101" s="118">
        <v>2.2290216495344897</v>
      </c>
      <c r="G101" s="118">
        <v>2.0618656601798016</v>
      </c>
      <c r="H101" s="118">
        <v>2.4510391129254416</v>
      </c>
      <c r="I101" s="118">
        <v>2.4864446379846439</v>
      </c>
      <c r="J101" s="118">
        <v>2.3160829830664471</v>
      </c>
      <c r="K101" s="118">
        <v>1.983870967690502</v>
      </c>
      <c r="L101" s="118">
        <v>2.0076398694783779</v>
      </c>
      <c r="M101" s="118">
        <v>2.1071811380023706</v>
      </c>
      <c r="N101" s="118">
        <v>2.2875541886439028</v>
      </c>
    </row>
    <row r="102" spans="1:15" x14ac:dyDescent="0.2">
      <c r="A102" s="66">
        <v>852</v>
      </c>
    </row>
    <row r="103" spans="1:15" x14ac:dyDescent="0.2">
      <c r="A103" s="66">
        <v>853</v>
      </c>
      <c r="B103" s="66" t="s">
        <v>193</v>
      </c>
    </row>
    <row r="104" spans="1:15" x14ac:dyDescent="0.2">
      <c r="A104" s="66">
        <v>860</v>
      </c>
      <c r="B104" s="66" t="s">
        <v>194</v>
      </c>
    </row>
    <row r="105" spans="1:15" x14ac:dyDescent="0.2">
      <c r="A105" s="66">
        <v>870</v>
      </c>
      <c r="B105" s="66" t="s">
        <v>195</v>
      </c>
    </row>
    <row r="106" spans="1:15" x14ac:dyDescent="0.2">
      <c r="A106" s="66">
        <v>880</v>
      </c>
      <c r="B106" s="66" t="s">
        <v>196</v>
      </c>
    </row>
    <row r="107" spans="1:15" ht="12.75" x14ac:dyDescent="0.2">
      <c r="A107" s="66">
        <v>890</v>
      </c>
      <c r="B107" s="65"/>
      <c r="C107" s="65"/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/>
      <c r="O107" s="65"/>
    </row>
    <row r="108" spans="1:15" s="65" customFormat="1" ht="12.75" x14ac:dyDescent="0.2"/>
    <row r="109" spans="1:15" s="65" customFormat="1" ht="12.75" x14ac:dyDescent="0.2"/>
    <row r="110" spans="1:15" s="65" customFormat="1" ht="12.75" x14ac:dyDescent="0.2"/>
    <row r="111" spans="1:15" s="65" customFormat="1" ht="12.75" x14ac:dyDescent="0.2"/>
    <row r="112" spans="1:15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pans="2:15" s="65" customFormat="1" ht="12.75" x14ac:dyDescent="0.2"/>
    <row r="498" spans="2:15" s="65" customFormat="1" ht="12.75" x14ac:dyDescent="0.2"/>
    <row r="499" spans="2:15" s="65" customFormat="1" ht="12.75" x14ac:dyDescent="0.2"/>
    <row r="500" spans="2:15" s="65" customFormat="1" ht="12.75" x14ac:dyDescent="0.2"/>
    <row r="501" spans="2:15" s="65" customFormat="1" ht="12.75" x14ac:dyDescent="0.2"/>
    <row r="502" spans="2:15" s="65" customFormat="1" ht="12.75" x14ac:dyDescent="0.2"/>
    <row r="503" spans="2:15" s="65" customFormat="1" ht="12.75" x14ac:dyDescent="0.2"/>
    <row r="504" spans="2:15" s="65" customFormat="1" ht="12.75" x14ac:dyDescent="0.2"/>
    <row r="505" spans="2:15" s="65" customFormat="1" ht="12.75" x14ac:dyDescent="0.2">
      <c r="B505" s="66"/>
      <c r="C505" s="97"/>
      <c r="D505" s="97"/>
      <c r="E505" s="97"/>
      <c r="F505" s="97"/>
      <c r="G505" s="97"/>
      <c r="H505" s="97"/>
      <c r="I505" s="97"/>
      <c r="J505" s="97"/>
      <c r="K505" s="97"/>
      <c r="L505" s="97"/>
      <c r="M505" s="97"/>
      <c r="N505" s="97"/>
      <c r="O505" s="66"/>
    </row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O504"/>
  <sheetViews>
    <sheetView topLeftCell="B65" workbookViewId="0">
      <selection activeCell="C4" sqref="C4:N101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172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175718.71304744715</v>
      </c>
      <c r="D4" s="116">
        <v>158910.81222089456</v>
      </c>
      <c r="E4" s="116">
        <v>189247.59308655281</v>
      </c>
      <c r="F4" s="116">
        <v>149784.73510492127</v>
      </c>
      <c r="G4" s="116">
        <v>172017.15622441689</v>
      </c>
      <c r="H4" s="116">
        <v>210936.24696900748</v>
      </c>
      <c r="I4" s="116">
        <v>218320.61647449742</v>
      </c>
      <c r="J4" s="116">
        <v>164279.5211344175</v>
      </c>
      <c r="K4" s="116">
        <v>126203.34424185428</v>
      </c>
      <c r="L4" s="116">
        <v>142347.87164880562</v>
      </c>
      <c r="M4" s="116">
        <v>139960.0168739511</v>
      </c>
      <c r="N4" s="116">
        <v>193068.20419990647</v>
      </c>
    </row>
    <row r="5" spans="1:15" x14ac:dyDescent="0.2">
      <c r="A5" s="66">
        <v>40</v>
      </c>
      <c r="B5" s="98" t="s">
        <v>64</v>
      </c>
      <c r="C5" s="116">
        <v>163360.71304741592</v>
      </c>
      <c r="D5" s="116">
        <v>153144.81222089869</v>
      </c>
      <c r="E5" s="116">
        <v>178760.59308658159</v>
      </c>
      <c r="F5" s="116">
        <v>141517.7351048931</v>
      </c>
      <c r="G5" s="116">
        <v>166597.15622442224</v>
      </c>
      <c r="H5" s="116">
        <v>196006.24696899069</v>
      </c>
      <c r="I5" s="116">
        <v>196555.61647448584</v>
      </c>
      <c r="J5" s="116">
        <v>151777.52113440743</v>
      </c>
      <c r="K5" s="116">
        <v>120501.34424185517</v>
      </c>
      <c r="L5" s="116">
        <v>134470.87164879232</v>
      </c>
      <c r="M5" s="116">
        <v>124717.01687395517</v>
      </c>
      <c r="N5" s="116">
        <v>184942.20419989876</v>
      </c>
    </row>
    <row r="6" spans="1:15" x14ac:dyDescent="0.2">
      <c r="A6" s="66">
        <v>50</v>
      </c>
      <c r="B6" s="98" t="s">
        <v>65</v>
      </c>
      <c r="C6" s="116">
        <v>12357.999999999998</v>
      </c>
      <c r="D6" s="116">
        <v>5766.0000000000009</v>
      </c>
      <c r="E6" s="116">
        <v>10487.000000000007</v>
      </c>
      <c r="F6" s="116">
        <v>8267.0000000000055</v>
      </c>
      <c r="G6" s="116">
        <v>5420</v>
      </c>
      <c r="H6" s="116">
        <v>14929.999999999998</v>
      </c>
      <c r="I6" s="116">
        <v>21765</v>
      </c>
      <c r="J6" s="116">
        <v>12501.999999999993</v>
      </c>
      <c r="K6" s="116">
        <v>5701.9999999999991</v>
      </c>
      <c r="L6" s="116">
        <v>7876.9999999999982</v>
      </c>
      <c r="M6" s="116">
        <v>15243.000000000005</v>
      </c>
      <c r="N6" s="116">
        <v>8126.0000000000055</v>
      </c>
    </row>
    <row r="7" spans="1:15" x14ac:dyDescent="0.2">
      <c r="A7" s="66">
        <v>60</v>
      </c>
      <c r="B7" s="98" t="s">
        <v>62</v>
      </c>
      <c r="C7" s="116">
        <v>2097594.7248778925</v>
      </c>
      <c r="D7" s="116">
        <v>1670731.0257243859</v>
      </c>
      <c r="E7" s="116">
        <v>1776411.2302651524</v>
      </c>
      <c r="F7" s="116">
        <v>1405845.2886286487</v>
      </c>
      <c r="G7" s="116">
        <v>1679459.7716228471</v>
      </c>
      <c r="H7" s="116">
        <v>2132852.4681702834</v>
      </c>
      <c r="I7" s="116">
        <v>2185685.5783475605</v>
      </c>
      <c r="J7" s="116">
        <v>1592524.0545992299</v>
      </c>
      <c r="K7" s="116">
        <v>1228788.8522092365</v>
      </c>
      <c r="L7" s="116">
        <v>1382647.6393460336</v>
      </c>
      <c r="M7" s="116">
        <v>1337100.320573786</v>
      </c>
      <c r="N7" s="116">
        <v>2005662.488386703</v>
      </c>
    </row>
    <row r="8" spans="1:15" x14ac:dyDescent="0.2">
      <c r="A8" s="66">
        <v>70</v>
      </c>
      <c r="B8" s="98" t="s">
        <v>61</v>
      </c>
      <c r="C8" s="116">
        <v>67664.345963803222</v>
      </c>
      <c r="D8" s="116">
        <v>59668.965204442757</v>
      </c>
      <c r="E8" s="116">
        <v>57303.588073069011</v>
      </c>
      <c r="F8" s="116">
        <v>46861.509620954683</v>
      </c>
      <c r="G8" s="116">
        <v>54176.121665253675</v>
      </c>
      <c r="H8" s="116">
        <v>71095.082272342523</v>
      </c>
      <c r="I8" s="116">
        <v>70505.986398308043</v>
      </c>
      <c r="J8" s="116">
        <v>51371.743696750134</v>
      </c>
      <c r="K8" s="116">
        <v>40959.628406974189</v>
      </c>
      <c r="L8" s="116">
        <v>44601.536753097615</v>
      </c>
      <c r="M8" s="116">
        <v>44570.010685792629</v>
      </c>
      <c r="N8" s="116">
        <v>64698.789947957783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94554.108059610895</v>
      </c>
      <c r="D13" s="116">
        <v>86898.38288685499</v>
      </c>
      <c r="E13" s="116">
        <v>105965.6842140028</v>
      </c>
      <c r="F13" s="116">
        <v>88185.53824020407</v>
      </c>
      <c r="G13" s="116">
        <v>99399.866039203655</v>
      </c>
      <c r="H13" s="116">
        <v>126689.06883570316</v>
      </c>
      <c r="I13" s="116">
        <v>136057.0370933185</v>
      </c>
      <c r="J13" s="116">
        <v>99575.035678585598</v>
      </c>
      <c r="K13" s="116">
        <v>74940.482576302311</v>
      </c>
      <c r="L13" s="116">
        <v>82234.539669281221</v>
      </c>
      <c r="M13" s="116">
        <v>83121.751911690706</v>
      </c>
      <c r="N13" s="116">
        <v>110882.44870996766</v>
      </c>
    </row>
    <row r="14" spans="1:15" x14ac:dyDescent="0.2">
      <c r="A14" s="66">
        <v>120</v>
      </c>
      <c r="B14" s="98" t="s">
        <v>118</v>
      </c>
      <c r="C14" s="116">
        <v>59945.734225287131</v>
      </c>
      <c r="D14" s="116">
        <v>53882.510116149053</v>
      </c>
      <c r="E14" s="116">
        <v>69087.962315765602</v>
      </c>
      <c r="F14" s="116">
        <v>55985.239597828346</v>
      </c>
      <c r="G14" s="116">
        <v>61987.64233611989</v>
      </c>
      <c r="H14" s="116">
        <v>76585.280136045927</v>
      </c>
      <c r="I14" s="116">
        <v>83599.83844615893</v>
      </c>
      <c r="J14" s="116">
        <v>61554.200911632593</v>
      </c>
      <c r="K14" s="116">
        <v>44870.652257484129</v>
      </c>
      <c r="L14" s="116">
        <v>50573.406397278333</v>
      </c>
      <c r="M14" s="116">
        <v>52720.269738893097</v>
      </c>
      <c r="N14" s="116">
        <v>70681.26593626308</v>
      </c>
    </row>
    <row r="15" spans="1:15" x14ac:dyDescent="0.2">
      <c r="A15" s="66">
        <v>121</v>
      </c>
      <c r="B15" s="98" t="s">
        <v>159</v>
      </c>
      <c r="C15" s="116">
        <v>8690.4046218658623</v>
      </c>
      <c r="D15" s="116">
        <v>8144.7470086705143</v>
      </c>
      <c r="E15" s="116">
        <v>9324.531044324076</v>
      </c>
      <c r="F15" s="116">
        <v>7864.3986534903888</v>
      </c>
      <c r="G15" s="116">
        <v>9265.3990256579764</v>
      </c>
      <c r="H15" s="116">
        <v>11256.544443240975</v>
      </c>
      <c r="I15" s="116">
        <v>10456.545593698487</v>
      </c>
      <c r="J15" s="116">
        <v>7823.1285011350228</v>
      </c>
      <c r="K15" s="116">
        <v>6765.4471965431121</v>
      </c>
      <c r="L15" s="116">
        <v>7284.2860048651601</v>
      </c>
      <c r="M15" s="116">
        <v>7134.8044814961131</v>
      </c>
      <c r="N15" s="116">
        <v>9401.9399124809079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34858.475255837708</v>
      </c>
      <c r="D17" s="116">
        <v>32024.586544463822</v>
      </c>
      <c r="E17" s="116">
        <v>33754.152970990377</v>
      </c>
      <c r="F17" s="116">
        <v>28665.976319874571</v>
      </c>
      <c r="G17" s="116">
        <v>33243.000823325179</v>
      </c>
      <c r="H17" s="116">
        <v>40557.457406249916</v>
      </c>
      <c r="I17" s="116">
        <v>39261.050864856836</v>
      </c>
      <c r="J17" s="116">
        <v>32105.515458379126</v>
      </c>
      <c r="K17" s="116">
        <v>26997.314874823103</v>
      </c>
      <c r="L17" s="116">
        <v>27839.086780524543</v>
      </c>
      <c r="M17" s="116">
        <v>26251.699757252954</v>
      </c>
      <c r="N17" s="116">
        <v>34764.196765867462</v>
      </c>
    </row>
    <row r="18" spans="1:14" x14ac:dyDescent="0.2">
      <c r="A18" s="66">
        <v>150</v>
      </c>
      <c r="B18" s="98" t="s">
        <v>120</v>
      </c>
      <c r="C18" s="116">
        <v>15472.118364594304</v>
      </c>
      <c r="D18" s="116">
        <v>12990.832481377392</v>
      </c>
      <c r="E18" s="116">
        <v>14609.880356479427</v>
      </c>
      <c r="F18" s="116">
        <v>11230.754341980912</v>
      </c>
      <c r="G18" s="116">
        <v>12530.169669166473</v>
      </c>
      <c r="H18" s="116">
        <v>15059.096511666245</v>
      </c>
      <c r="I18" s="116">
        <v>14172.198049395309</v>
      </c>
      <c r="J18" s="116">
        <v>11414.621112278721</v>
      </c>
      <c r="K18" s="116">
        <v>9805.5174196865191</v>
      </c>
      <c r="L18" s="116">
        <v>10518.176057262061</v>
      </c>
      <c r="M18" s="116">
        <v>10797.563622996207</v>
      </c>
      <c r="N18" s="116">
        <v>15559.603282738542</v>
      </c>
    </row>
    <row r="19" spans="1:14" x14ac:dyDescent="0.2">
      <c r="A19" s="66">
        <v>151</v>
      </c>
      <c r="B19" s="98" t="s">
        <v>160</v>
      </c>
      <c r="C19" s="116">
        <v>2629.5621722654896</v>
      </c>
      <c r="D19" s="116">
        <v>3147.7714041106829</v>
      </c>
      <c r="E19" s="116">
        <v>3170.0877796274526</v>
      </c>
      <c r="F19" s="116">
        <v>4194.2731328438922</v>
      </c>
      <c r="G19" s="116">
        <v>3847.7576533438382</v>
      </c>
      <c r="H19" s="116">
        <v>4302.2242761996858</v>
      </c>
      <c r="I19" s="116">
        <v>3979.1344660338914</v>
      </c>
      <c r="J19" s="116">
        <v>3175.88861875866</v>
      </c>
      <c r="K19" s="116">
        <v>4179.4694374377323</v>
      </c>
      <c r="L19" s="116">
        <v>2971.9704272605377</v>
      </c>
      <c r="M19" s="116">
        <v>2623.5812258678566</v>
      </c>
      <c r="N19" s="116">
        <v>2934.0055446647311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66001.062353981106</v>
      </c>
      <c r="D21" s="116">
        <v>61290.623306100271</v>
      </c>
      <c r="E21" s="116">
        <v>72215.352513168575</v>
      </c>
      <c r="F21" s="116">
        <v>56909.622500510864</v>
      </c>
      <c r="G21" s="116">
        <v>66955.160606229372</v>
      </c>
      <c r="H21" s="116">
        <v>79924.436608655524</v>
      </c>
      <c r="I21" s="116">
        <v>79863.793882782775</v>
      </c>
      <c r="J21" s="116">
        <v>59887.410004306475</v>
      </c>
      <c r="K21" s="116">
        <v>50346.629926222493</v>
      </c>
      <c r="L21" s="116">
        <v>55419.377700371886</v>
      </c>
      <c r="M21" s="116">
        <v>50391.484815544805</v>
      </c>
      <c r="N21" s="116">
        <v>69640.698613338085</v>
      </c>
    </row>
    <row r="22" spans="1:14" x14ac:dyDescent="0.2">
      <c r="A22" s="66">
        <v>180</v>
      </c>
      <c r="B22" s="98" t="s">
        <v>43</v>
      </c>
      <c r="C22" s="116">
        <v>64937.310934401321</v>
      </c>
      <c r="D22" s="116">
        <v>60340.399006806416</v>
      </c>
      <c r="E22" s="116">
        <v>71140.77420689365</v>
      </c>
      <c r="F22" s="116">
        <v>56140.421826719728</v>
      </c>
      <c r="G22" s="116">
        <v>66141.138366073938</v>
      </c>
      <c r="H22" s="116">
        <v>79007.204096233778</v>
      </c>
      <c r="I22" s="116">
        <v>78954.755819038415</v>
      </c>
      <c r="J22" s="116">
        <v>59115.389253503017</v>
      </c>
      <c r="K22" s="116">
        <v>49685.131449120949</v>
      </c>
      <c r="L22" s="116">
        <v>54716.275816882415</v>
      </c>
      <c r="M22" s="116">
        <v>49672.4773308351</v>
      </c>
      <c r="N22" s="116">
        <v>68350.758441798724</v>
      </c>
    </row>
    <row r="23" spans="1:14" x14ac:dyDescent="0.2">
      <c r="A23" s="66">
        <v>190</v>
      </c>
      <c r="B23" s="98" t="s">
        <v>42</v>
      </c>
      <c r="C23" s="116">
        <v>35259.933311500812</v>
      </c>
      <c r="D23" s="116">
        <v>32512.470023013055</v>
      </c>
      <c r="E23" s="116">
        <v>40688.749638872483</v>
      </c>
      <c r="F23" s="116">
        <v>29974.956301457856</v>
      </c>
      <c r="G23" s="116">
        <v>34941.453533778484</v>
      </c>
      <c r="H23" s="116">
        <v>37978.422037351571</v>
      </c>
      <c r="I23" s="116">
        <v>36683.08996899565</v>
      </c>
      <c r="J23" s="116">
        <v>28929.517787713903</v>
      </c>
      <c r="K23" s="116">
        <v>23528.807778917911</v>
      </c>
      <c r="L23" s="116">
        <v>27396.380445290222</v>
      </c>
      <c r="M23" s="116">
        <v>26453.597311065125</v>
      </c>
      <c r="N23" s="116">
        <v>36795.758912673642</v>
      </c>
    </row>
    <row r="24" spans="1:14" x14ac:dyDescent="0.2">
      <c r="A24" s="66">
        <v>191</v>
      </c>
      <c r="B24" s="98" t="s">
        <v>137</v>
      </c>
      <c r="C24" s="116">
        <v>2940.7865828355139</v>
      </c>
      <c r="D24" s="116">
        <v>3664.5821714053336</v>
      </c>
      <c r="E24" s="116">
        <v>3633.0639533699182</v>
      </c>
      <c r="F24" s="116">
        <v>3817.0989887449509</v>
      </c>
      <c r="G24" s="116">
        <v>4183.5791521278743</v>
      </c>
      <c r="H24" s="116">
        <v>4405.2920393138938</v>
      </c>
      <c r="I24" s="116">
        <v>5040.0617305104197</v>
      </c>
      <c r="J24" s="116">
        <v>3384.8718343814326</v>
      </c>
      <c r="K24" s="116">
        <v>4188.6125241684995</v>
      </c>
      <c r="L24" s="116">
        <v>2973.5315091684411</v>
      </c>
      <c r="M24" s="116">
        <v>2787.2630722650729</v>
      </c>
      <c r="N24" s="116">
        <v>4068.514975670384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1450.6821574779165</v>
      </c>
      <c r="D26" s="116">
        <v>1341.5105829306003</v>
      </c>
      <c r="E26" s="116">
        <v>1346.694354171525</v>
      </c>
      <c r="F26" s="116">
        <v>1024.4719993442136</v>
      </c>
      <c r="G26" s="116">
        <v>1086.1552845925155</v>
      </c>
      <c r="H26" s="116">
        <v>1614.289374073817</v>
      </c>
      <c r="I26" s="116">
        <v>1338.3398734509867</v>
      </c>
      <c r="J26" s="116">
        <v>1329.3427171985102</v>
      </c>
      <c r="K26" s="116">
        <v>1416.1597951511087</v>
      </c>
      <c r="L26" s="116">
        <v>973.21862899249129</v>
      </c>
      <c r="M26" s="116">
        <v>1024.9821230291709</v>
      </c>
      <c r="N26" s="116">
        <v>1493.1078944886851</v>
      </c>
    </row>
    <row r="27" spans="1:14" x14ac:dyDescent="0.2">
      <c r="A27" s="66">
        <v>220</v>
      </c>
      <c r="B27" s="98" t="s">
        <v>139</v>
      </c>
      <c r="C27" s="116">
        <v>187.88545352132388</v>
      </c>
      <c r="D27" s="116">
        <v>154.08911503592492</v>
      </c>
      <c r="E27" s="116">
        <v>153.60351229529033</v>
      </c>
      <c r="F27" s="116">
        <v>89.833679841700445</v>
      </c>
      <c r="G27" s="116">
        <v>100.30839732336983</v>
      </c>
      <c r="H27" s="116">
        <v>107.00502309252396</v>
      </c>
      <c r="I27" s="116">
        <v>104.39704363491701</v>
      </c>
      <c r="J27" s="116">
        <v>120.83858195559525</v>
      </c>
      <c r="K27" s="116">
        <v>97.976966881506826</v>
      </c>
      <c r="L27" s="116">
        <v>135.5258681899474</v>
      </c>
      <c r="M27" s="116">
        <v>128.38373453624823</v>
      </c>
      <c r="N27" s="116">
        <v>165.56023771848282</v>
      </c>
    </row>
    <row r="28" spans="1:14" x14ac:dyDescent="0.2">
      <c r="A28" s="66">
        <v>221</v>
      </c>
      <c r="B28" s="98" t="s">
        <v>140</v>
      </c>
      <c r="C28" s="116">
        <v>595.36055150753043</v>
      </c>
      <c r="D28" s="116">
        <v>589.05574408781126</v>
      </c>
      <c r="E28" s="116">
        <v>655.51717108293587</v>
      </c>
      <c r="F28" s="116">
        <v>548.09438129448063</v>
      </c>
      <c r="G28" s="116">
        <v>571.911660874728</v>
      </c>
      <c r="H28" s="116">
        <v>916.90498501553429</v>
      </c>
      <c r="I28" s="116">
        <v>626.80749918255128</v>
      </c>
      <c r="J28" s="116">
        <v>751.97359137811668</v>
      </c>
      <c r="K28" s="116">
        <v>944.95103507359852</v>
      </c>
      <c r="L28" s="116">
        <v>469.86573386665054</v>
      </c>
      <c r="M28" s="116">
        <v>500.90486138599368</v>
      </c>
      <c r="N28" s="116">
        <v>640.83802586332195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1699.2592118623447</v>
      </c>
      <c r="D30" s="116">
        <v>1522.4152369951978</v>
      </c>
      <c r="E30" s="116">
        <v>1754.5410982514095</v>
      </c>
      <c r="F30" s="116">
        <v>1864.566498267917</v>
      </c>
      <c r="G30" s="116">
        <v>1844.1453349716269</v>
      </c>
      <c r="H30" s="116">
        <v>1858.4874115836699</v>
      </c>
      <c r="I30" s="116">
        <v>1720.4188305779494</v>
      </c>
      <c r="J30" s="116">
        <v>1614.3438226839501</v>
      </c>
      <c r="K30" s="116">
        <v>1748.1822803922287</v>
      </c>
      <c r="L30" s="116">
        <v>1429.537970740492</v>
      </c>
      <c r="M30" s="116">
        <v>1266.9733209941526</v>
      </c>
      <c r="N30" s="116">
        <v>1879.9291726388931</v>
      </c>
    </row>
    <row r="31" spans="1:14" x14ac:dyDescent="0.2">
      <c r="A31" s="66">
        <v>250</v>
      </c>
      <c r="B31" s="98" t="s">
        <v>142</v>
      </c>
      <c r="C31" s="116">
        <v>197.37817715546896</v>
      </c>
      <c r="D31" s="116">
        <v>156.94023313363888</v>
      </c>
      <c r="E31" s="116">
        <v>314.40479993182015</v>
      </c>
      <c r="F31" s="116">
        <v>168.11146203858689</v>
      </c>
      <c r="G31" s="116">
        <v>218.32987136130066</v>
      </c>
      <c r="H31" s="116">
        <v>158.23457431621753</v>
      </c>
      <c r="I31" s="116">
        <v>138.62545121412708</v>
      </c>
      <c r="J31" s="116">
        <v>138.7921453905488</v>
      </c>
      <c r="K31" s="116">
        <v>132.27296645213431</v>
      </c>
      <c r="L31" s="116">
        <v>144.31844242016871</v>
      </c>
      <c r="M31" s="116">
        <v>200.0069622884472</v>
      </c>
      <c r="N31" s="116">
        <v>420.20943660751482</v>
      </c>
    </row>
    <row r="32" spans="1:14" x14ac:dyDescent="0.2">
      <c r="A32" s="66">
        <v>251</v>
      </c>
      <c r="B32" s="98" t="s">
        <v>143</v>
      </c>
      <c r="C32" s="116">
        <v>814.60431942459729</v>
      </c>
      <c r="D32" s="116">
        <v>715.79860821882664</v>
      </c>
      <c r="E32" s="116">
        <v>829.03957497370277</v>
      </c>
      <c r="F32" s="116">
        <v>1164.4990661192169</v>
      </c>
      <c r="G32" s="116">
        <v>946.35055700412852</v>
      </c>
      <c r="H32" s="116">
        <v>1050.3132874753503</v>
      </c>
      <c r="I32" s="116">
        <v>907.98348670628047</v>
      </c>
      <c r="J32" s="116">
        <v>909.22653893090944</v>
      </c>
      <c r="K32" s="116">
        <v>1081.752835880781</v>
      </c>
      <c r="L32" s="116">
        <v>709.83216402821495</v>
      </c>
      <c r="M32" s="116">
        <v>549.01532140225163</v>
      </c>
      <c r="N32" s="116">
        <v>864.77004540646624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41480.573823563966</v>
      </c>
      <c r="D34" s="116">
        <v>38538.166866358151</v>
      </c>
      <c r="E34" s="116">
        <v>40878.717321891563</v>
      </c>
      <c r="F34" s="116">
        <v>33229.241216033835</v>
      </c>
      <c r="G34" s="116">
        <v>39651.806216318982</v>
      </c>
      <c r="H34" s="116">
        <v>51016.644413921502</v>
      </c>
      <c r="I34" s="116">
        <v>52186.420489983437</v>
      </c>
      <c r="J34" s="116">
        <v>40141.161354177748</v>
      </c>
      <c r="K34" s="116">
        <v>30471.276352991088</v>
      </c>
      <c r="L34" s="116">
        <v>33250.545804035923</v>
      </c>
      <c r="M34" s="116">
        <v>31896.735883265901</v>
      </c>
      <c r="N34" s="116">
        <v>45101.558395399516</v>
      </c>
    </row>
    <row r="35" spans="1:14" x14ac:dyDescent="0.2">
      <c r="A35" s="66">
        <v>280</v>
      </c>
      <c r="B35" s="98" t="s">
        <v>41</v>
      </c>
      <c r="C35" s="116">
        <v>35701.860078366597</v>
      </c>
      <c r="D35" s="116">
        <v>32901.675231303147</v>
      </c>
      <c r="E35" s="116">
        <v>34239.93960222599</v>
      </c>
      <c r="F35" s="116">
        <v>27937.850378317493</v>
      </c>
      <c r="G35" s="116">
        <v>33741.639998889812</v>
      </c>
      <c r="H35" s="116">
        <v>42820.048860288516</v>
      </c>
      <c r="I35" s="116">
        <v>42971.162672077102</v>
      </c>
      <c r="J35" s="116">
        <v>33373.378220601509</v>
      </c>
      <c r="K35" s="116">
        <v>26489.496947495914</v>
      </c>
      <c r="L35" s="116">
        <v>27957.70109953728</v>
      </c>
      <c r="M35" s="116">
        <v>27046.670661432694</v>
      </c>
      <c r="N35" s="116">
        <v>37781.69367675839</v>
      </c>
    </row>
    <row r="36" spans="1:14" x14ac:dyDescent="0.2">
      <c r="A36" s="66">
        <v>290</v>
      </c>
      <c r="B36" s="98" t="s">
        <v>40</v>
      </c>
      <c r="C36" s="116">
        <v>15978.890356394557</v>
      </c>
      <c r="D36" s="116">
        <v>15526.339581046745</v>
      </c>
      <c r="E36" s="116">
        <v>17116.491578782377</v>
      </c>
      <c r="F36" s="116">
        <v>14945.469796120806</v>
      </c>
      <c r="G36" s="116">
        <v>17198.278785779377</v>
      </c>
      <c r="H36" s="116">
        <v>22178.097919045493</v>
      </c>
      <c r="I36" s="116">
        <v>21664.796665930109</v>
      </c>
      <c r="J36" s="116">
        <v>18676.377375813001</v>
      </c>
      <c r="K36" s="116">
        <v>14386.868177130806</v>
      </c>
      <c r="L36" s="116">
        <v>13017.686195321943</v>
      </c>
      <c r="M36" s="116">
        <v>15129.019833296401</v>
      </c>
      <c r="N36" s="116">
        <v>18528.038512098115</v>
      </c>
    </row>
    <row r="37" spans="1:14" x14ac:dyDescent="0.2">
      <c r="A37" s="66">
        <v>300</v>
      </c>
      <c r="B37" s="98" t="s">
        <v>145</v>
      </c>
      <c r="C37" s="116">
        <v>19453.100149082937</v>
      </c>
      <c r="D37" s="116">
        <v>16887.977438736172</v>
      </c>
      <c r="E37" s="116">
        <v>18299.319461060302</v>
      </c>
      <c r="F37" s="116">
        <v>12832.152486781844</v>
      </c>
      <c r="G37" s="116">
        <v>15589.101880030687</v>
      </c>
      <c r="H37" s="116">
        <v>18866.479855859154</v>
      </c>
      <c r="I37" s="116">
        <v>18897.955386943493</v>
      </c>
      <c r="J37" s="116">
        <v>14416.365850242022</v>
      </c>
      <c r="K37" s="116">
        <v>10535.249625145176</v>
      </c>
      <c r="L37" s="116">
        <v>13844.086954570785</v>
      </c>
      <c r="M37" s="116">
        <v>12759.938679627245</v>
      </c>
      <c r="N37" s="116">
        <v>18833.02201249262</v>
      </c>
    </row>
    <row r="38" spans="1:14" x14ac:dyDescent="0.2">
      <c r="A38" s="66">
        <v>301</v>
      </c>
      <c r="B38" s="98" t="s">
        <v>146</v>
      </c>
      <c r="C38" s="116">
        <v>1603.571921590174</v>
      </c>
      <c r="D38" s="116">
        <v>1847.7676465223683</v>
      </c>
      <c r="E38" s="116">
        <v>2959.2500105661584</v>
      </c>
      <c r="F38" s="116">
        <v>2267.4355587212485</v>
      </c>
      <c r="G38" s="116">
        <v>2170.3118544435974</v>
      </c>
      <c r="H38" s="116">
        <v>2852.314551024388</v>
      </c>
      <c r="I38" s="116">
        <v>2453.2185274381686</v>
      </c>
      <c r="J38" s="116">
        <v>2406.9707023106675</v>
      </c>
      <c r="K38" s="116">
        <v>1492.6086828184389</v>
      </c>
      <c r="L38" s="116">
        <v>1857.934118262621</v>
      </c>
      <c r="M38" s="116">
        <v>1509.5915329555753</v>
      </c>
      <c r="N38" s="116">
        <v>2718.8997674097027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115772.97882209884</v>
      </c>
      <c r="D40" s="116">
        <v>105028.30210475242</v>
      </c>
      <c r="E40" s="116">
        <v>120159.63077084802</v>
      </c>
      <c r="F40" s="116">
        <v>93799.495507048268</v>
      </c>
      <c r="G40" s="116">
        <v>110029.51388823321</v>
      </c>
      <c r="H40" s="116">
        <v>134350.96683287219</v>
      </c>
      <c r="I40" s="116">
        <v>134720.77802827131</v>
      </c>
      <c r="J40" s="116">
        <v>102725.32022274238</v>
      </c>
      <c r="K40" s="116">
        <v>81332.691984411678</v>
      </c>
      <c r="L40" s="116">
        <v>91774.46525154027</v>
      </c>
      <c r="M40" s="116">
        <v>87239.747135045502</v>
      </c>
      <c r="N40" s="116">
        <v>122386.93826366508</v>
      </c>
    </row>
    <row r="41" spans="1:14" x14ac:dyDescent="0.2">
      <c r="A41" s="66">
        <v>330</v>
      </c>
      <c r="B41" s="98" t="s">
        <v>38</v>
      </c>
      <c r="C41" s="116">
        <v>81164.604987820436</v>
      </c>
      <c r="D41" s="116">
        <v>72012.429334035798</v>
      </c>
      <c r="E41" s="116">
        <v>83281.908872577216</v>
      </c>
      <c r="F41" s="116">
        <v>61599.196864679659</v>
      </c>
      <c r="G41" s="116">
        <v>72617.29018510411</v>
      </c>
      <c r="H41" s="116">
        <v>84247.178133157926</v>
      </c>
      <c r="I41" s="116">
        <v>82263.579381099131</v>
      </c>
      <c r="J41" s="116">
        <v>64704.485455802605</v>
      </c>
      <c r="K41" s="116">
        <v>51262.861665535253</v>
      </c>
      <c r="L41" s="116">
        <v>60113.331979563249</v>
      </c>
      <c r="M41" s="116">
        <v>56838.264962248591</v>
      </c>
      <c r="N41" s="116">
        <v>82185.755489962132</v>
      </c>
    </row>
    <row r="42" spans="1:14" x14ac:dyDescent="0.2">
      <c r="A42" s="66">
        <v>340</v>
      </c>
      <c r="B42" s="98" t="s">
        <v>37</v>
      </c>
      <c r="C42" s="116">
        <v>34608.373834339254</v>
      </c>
      <c r="D42" s="116">
        <v>33015.872770758513</v>
      </c>
      <c r="E42" s="116">
        <v>36877.721898270349</v>
      </c>
      <c r="F42" s="116">
        <v>32200.298642372396</v>
      </c>
      <c r="G42" s="116">
        <v>37412.223703063064</v>
      </c>
      <c r="H42" s="116">
        <v>50103.788699653276</v>
      </c>
      <c r="I42" s="116">
        <v>52457.198647176265</v>
      </c>
      <c r="J42" s="116">
        <v>38020.834766926018</v>
      </c>
      <c r="K42" s="116">
        <v>30069.830318828805</v>
      </c>
      <c r="L42" s="116">
        <v>31661.133271978855</v>
      </c>
      <c r="M42" s="116">
        <v>30401.482172805972</v>
      </c>
      <c r="N42" s="116">
        <v>40201.182773709785</v>
      </c>
    </row>
    <row r="43" spans="1:14" x14ac:dyDescent="0.2">
      <c r="A43" s="66">
        <v>350</v>
      </c>
      <c r="B43" s="98" t="s">
        <v>36</v>
      </c>
      <c r="C43" s="116">
        <v>130516.14968105669</v>
      </c>
      <c r="D43" s="116">
        <v>116584.81940740767</v>
      </c>
      <c r="E43" s="116">
        <v>143153.92008441474</v>
      </c>
      <c r="F43" s="116">
        <v>110281.04786992414</v>
      </c>
      <c r="G43" s="116">
        <v>125367.00568787134</v>
      </c>
      <c r="H43" s="116">
        <v>148754.51813841023</v>
      </c>
      <c r="I43" s="116">
        <v>153596.10434635039</v>
      </c>
      <c r="J43" s="116">
        <v>116574.33638921607</v>
      </c>
      <c r="K43" s="116">
        <v>88970.477014587712</v>
      </c>
      <c r="L43" s="116">
        <v>102611.89416499283</v>
      </c>
      <c r="M43" s="116">
        <v>103059.76004942335</v>
      </c>
      <c r="N43" s="116">
        <v>142455.41981848859</v>
      </c>
    </row>
    <row r="44" spans="1:14" x14ac:dyDescent="0.2">
      <c r="A44" s="66">
        <v>360</v>
      </c>
      <c r="B44" s="98" t="s">
        <v>35</v>
      </c>
      <c r="C44" s="116">
        <v>45202.563366317874</v>
      </c>
      <c r="D44" s="116">
        <v>42325.992813499412</v>
      </c>
      <c r="E44" s="116">
        <v>46093.673002190837</v>
      </c>
      <c r="F44" s="116">
        <v>39503.687234961537</v>
      </c>
      <c r="G44" s="116">
        <v>46650.150536499888</v>
      </c>
      <c r="H44" s="116">
        <v>62181.72883051457</v>
      </c>
      <c r="I44" s="116">
        <v>64724.512128100592</v>
      </c>
      <c r="J44" s="116">
        <v>47705.18474513715</v>
      </c>
      <c r="K44" s="116">
        <v>37232.867227286988</v>
      </c>
      <c r="L44" s="116">
        <v>39735.977483797062</v>
      </c>
      <c r="M44" s="116">
        <v>36900.256824535667</v>
      </c>
      <c r="N44" s="116">
        <v>50612.78438142941</v>
      </c>
    </row>
    <row r="45" spans="1:14" x14ac:dyDescent="0.2">
      <c r="A45" s="66">
        <v>370</v>
      </c>
      <c r="B45" s="98" t="s">
        <v>34</v>
      </c>
      <c r="C45" s="117">
        <v>1.3600168433865443</v>
      </c>
      <c r="D45" s="117">
        <v>1.3886120021690522</v>
      </c>
      <c r="E45" s="117">
        <v>1.3465987070685004</v>
      </c>
      <c r="F45" s="117">
        <v>1.3960716087257612</v>
      </c>
      <c r="G45" s="117">
        <v>1.4031513911888949</v>
      </c>
      <c r="H45" s="117">
        <v>1.425753780393016</v>
      </c>
      <c r="I45" s="117">
        <v>1.4177223753281547</v>
      </c>
      <c r="J45" s="117">
        <v>1.4236758584975016</v>
      </c>
      <c r="K45" s="117">
        <v>1.4679369111941523</v>
      </c>
      <c r="L45" s="117">
        <v>1.4081222455152809</v>
      </c>
      <c r="M45" s="117">
        <v>1.3806415906701666</v>
      </c>
      <c r="N45" s="117">
        <v>1.3594781205318849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11.937230181691037</v>
      </c>
      <c r="D48" s="117">
        <v>10.51363971006567</v>
      </c>
      <c r="E48" s="117">
        <v>9.3867044821685361</v>
      </c>
      <c r="F48" s="117">
        <v>9.385771438216862</v>
      </c>
      <c r="G48" s="117">
        <v>9.7633271499488785</v>
      </c>
      <c r="H48" s="117">
        <v>10.111360654310209</v>
      </c>
      <c r="I48" s="117">
        <v>10.011356754312187</v>
      </c>
      <c r="J48" s="117">
        <v>9.6939901188060311</v>
      </c>
      <c r="K48" s="117">
        <v>9.7365791658769609</v>
      </c>
      <c r="L48" s="117">
        <v>9.7131599041904941</v>
      </c>
      <c r="M48" s="117">
        <v>9.5534449797758114</v>
      </c>
      <c r="N48" s="117">
        <v>10.388362478940355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102696.97524363719</v>
      </c>
      <c r="D51" s="116">
        <v>94681.011381519667</v>
      </c>
      <c r="E51" s="116">
        <v>118242.08634947965</v>
      </c>
      <c r="F51" s="116">
        <v>95139.345509068211</v>
      </c>
      <c r="G51" s="116">
        <v>104713.77876917039</v>
      </c>
      <c r="H51" s="116">
        <v>126433.59895110119</v>
      </c>
      <c r="I51" s="116">
        <v>131414.48880224698</v>
      </c>
      <c r="J51" s="116">
        <v>102345.47163996563</v>
      </c>
      <c r="K51" s="116">
        <v>80577.299492663282</v>
      </c>
      <c r="L51" s="116">
        <v>91310.873104950922</v>
      </c>
      <c r="M51" s="116">
        <v>86341.671918469758</v>
      </c>
      <c r="N51" s="116">
        <v>111576.59922182919</v>
      </c>
    </row>
    <row r="52" spans="1:14" x14ac:dyDescent="0.2">
      <c r="A52" s="66">
        <v>440</v>
      </c>
      <c r="B52" s="98" t="s">
        <v>30</v>
      </c>
      <c r="C52" s="116">
        <v>82870.212489766753</v>
      </c>
      <c r="D52" s="116">
        <v>75672.285135749669</v>
      </c>
      <c r="E52" s="116">
        <v>97034.553593378558</v>
      </c>
      <c r="F52" s="116">
        <v>78110.379193937712</v>
      </c>
      <c r="G52" s="116">
        <v>84588.131756840216</v>
      </c>
      <c r="H52" s="116">
        <v>100126.36069019228</v>
      </c>
      <c r="I52" s="116">
        <v>104071.18194320222</v>
      </c>
      <c r="J52" s="116">
        <v>81232.834575398185</v>
      </c>
      <c r="K52" s="116">
        <v>64738.87099013901</v>
      </c>
      <c r="L52" s="116">
        <v>74626.870335774918</v>
      </c>
      <c r="M52" s="116">
        <v>70220.406764930347</v>
      </c>
      <c r="N52" s="116">
        <v>89656.93663557242</v>
      </c>
    </row>
    <row r="53" spans="1:14" x14ac:dyDescent="0.2">
      <c r="A53" s="66">
        <v>450</v>
      </c>
      <c r="B53" s="98" t="s">
        <v>29</v>
      </c>
      <c r="C53" s="116">
        <v>27453.916735549406</v>
      </c>
      <c r="D53" s="116">
        <v>24638.900182651534</v>
      </c>
      <c r="E53" s="116">
        <v>26816.183167161504</v>
      </c>
      <c r="F53" s="116">
        <v>19487.215373552957</v>
      </c>
      <c r="G53" s="116">
        <v>23516.494968730833</v>
      </c>
      <c r="H53" s="116">
        <v>30345.831568093581</v>
      </c>
      <c r="I53" s="116">
        <v>30635.196777295234</v>
      </c>
      <c r="J53" s="116">
        <v>22031.96908111353</v>
      </c>
      <c r="K53" s="116">
        <v>16578.862718859677</v>
      </c>
      <c r="L53" s="116">
        <v>18592.23172170921</v>
      </c>
      <c r="M53" s="116">
        <v>17353.212977376301</v>
      </c>
      <c r="N53" s="116">
        <v>26512.475479191944</v>
      </c>
    </row>
    <row r="54" spans="1:14" x14ac:dyDescent="0.2">
      <c r="A54" s="66">
        <v>460</v>
      </c>
      <c r="B54" s="98" t="s">
        <v>28</v>
      </c>
      <c r="C54" s="116">
        <v>19969.772377622528</v>
      </c>
      <c r="D54" s="116">
        <v>16938.850460852686</v>
      </c>
      <c r="E54" s="116">
        <v>18592.869032894876</v>
      </c>
      <c r="F54" s="116">
        <v>13647.215677729753</v>
      </c>
      <c r="G54" s="116">
        <v>16672.912736609185</v>
      </c>
      <c r="H54" s="116">
        <v>20415.749767419471</v>
      </c>
      <c r="I54" s="116">
        <v>20798.872994095185</v>
      </c>
      <c r="J54" s="116">
        <v>14285.87185942792</v>
      </c>
      <c r="K54" s="116">
        <v>11364.246805179178</v>
      </c>
      <c r="L54" s="116">
        <v>12443.535874327163</v>
      </c>
      <c r="M54" s="116">
        <v>11393.891558137322</v>
      </c>
      <c r="N54" s="116">
        <v>19081.921672769939</v>
      </c>
    </row>
    <row r="55" spans="1:14" x14ac:dyDescent="0.2">
      <c r="A55" s="66">
        <v>470</v>
      </c>
      <c r="B55" s="98" t="s">
        <v>27</v>
      </c>
      <c r="C55" s="116">
        <v>17862.723364864989</v>
      </c>
      <c r="D55" s="116">
        <v>15337.480595074892</v>
      </c>
      <c r="E55" s="116">
        <v>17570.113593763283</v>
      </c>
      <c r="F55" s="116">
        <v>13515.82053496031</v>
      </c>
      <c r="G55" s="116">
        <v>16102.85082527799</v>
      </c>
      <c r="H55" s="116">
        <v>21338.159174824672</v>
      </c>
      <c r="I55" s="116">
        <v>22315.557710635039</v>
      </c>
      <c r="J55" s="116">
        <v>15410.952335632406</v>
      </c>
      <c r="K55" s="116">
        <v>13236.648076864223</v>
      </c>
      <c r="L55" s="116">
        <v>13687.831023242738</v>
      </c>
      <c r="M55" s="116">
        <v>14973.093815358794</v>
      </c>
      <c r="N55" s="116">
        <v>16683.605433745975</v>
      </c>
    </row>
    <row r="56" spans="1:14" x14ac:dyDescent="0.2">
      <c r="A56" s="66">
        <v>480</v>
      </c>
      <c r="B56" s="98" t="s">
        <v>26</v>
      </c>
      <c r="C56" s="116">
        <v>13059.107010096148</v>
      </c>
      <c r="D56" s="116">
        <v>10954.325013828102</v>
      </c>
      <c r="E56" s="116">
        <v>12902.629506653228</v>
      </c>
      <c r="F56" s="116">
        <v>10004.817584930814</v>
      </c>
      <c r="G56" s="116">
        <v>12103.188078143066</v>
      </c>
      <c r="H56" s="116">
        <v>15636.780185334115</v>
      </c>
      <c r="I56" s="116">
        <v>14841.99915772683</v>
      </c>
      <c r="J56" s="116">
        <v>11394.430629491477</v>
      </c>
      <c r="K56" s="116">
        <v>9909.3532848248251</v>
      </c>
      <c r="L56" s="116">
        <v>10074.02541178982</v>
      </c>
      <c r="M56" s="116">
        <v>11180.977986162479</v>
      </c>
      <c r="N56" s="116">
        <v>12184.258005547093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5184.8551970108992</v>
      </c>
      <c r="D58" s="116">
        <v>5505.5833626091198</v>
      </c>
      <c r="E58" s="116">
        <v>6010.6812660687265</v>
      </c>
      <c r="F58" s="116">
        <v>6531.4927368410772</v>
      </c>
      <c r="G58" s="116">
        <v>7554.8607159548155</v>
      </c>
      <c r="H58" s="116">
        <v>8225.0417349270938</v>
      </c>
      <c r="I58" s="116">
        <v>6614.5461993913805</v>
      </c>
      <c r="J58" s="116">
        <v>6648.2865290141654</v>
      </c>
      <c r="K58" s="116">
        <v>6633.979847639117</v>
      </c>
      <c r="L58" s="116">
        <v>5310.8660258705604</v>
      </c>
      <c r="M58" s="116">
        <v>5781.4885349802398</v>
      </c>
      <c r="N58" s="116">
        <v>5410.0474609819712</v>
      </c>
    </row>
    <row r="59" spans="1:14" x14ac:dyDescent="0.2">
      <c r="A59" s="66">
        <v>510</v>
      </c>
      <c r="B59" s="98" t="s">
        <v>24</v>
      </c>
      <c r="C59" s="116">
        <v>20817.327529391521</v>
      </c>
      <c r="D59" s="116">
        <v>19793.73316184487</v>
      </c>
      <c r="E59" s="116">
        <v>23190.012185881493</v>
      </c>
      <c r="F59" s="116">
        <v>16717.468560673537</v>
      </c>
      <c r="G59" s="116">
        <v>21271.397927792921</v>
      </c>
      <c r="H59" s="116">
        <v>23950.499060327169</v>
      </c>
      <c r="I59" s="116">
        <v>27682.791655014043</v>
      </c>
      <c r="J59" s="116">
        <v>19212.900028434597</v>
      </c>
      <c r="K59" s="116">
        <v>12847.500938337445</v>
      </c>
      <c r="L59" s="116">
        <v>15971.769025719852</v>
      </c>
      <c r="M59" s="116">
        <v>16434.466764979104</v>
      </c>
      <c r="N59" s="116">
        <v>29104.726822243858</v>
      </c>
    </row>
    <row r="60" spans="1:14" x14ac:dyDescent="0.2">
      <c r="A60" s="66">
        <v>520</v>
      </c>
      <c r="B60" s="98" t="s">
        <v>23</v>
      </c>
      <c r="C60" s="116">
        <v>3100.6547503108777</v>
      </c>
      <c r="D60" s="116">
        <v>2440.9717987923113</v>
      </c>
      <c r="E60" s="116">
        <v>2531.5481203744839</v>
      </c>
      <c r="F60" s="116">
        <v>1829.4404748696479</v>
      </c>
      <c r="G60" s="116">
        <v>2151.8205658824631</v>
      </c>
      <c r="H60" s="116">
        <v>2324.7729855629354</v>
      </c>
      <c r="I60" s="116">
        <v>2599.6001911216626</v>
      </c>
      <c r="J60" s="116">
        <v>2200.6768178882603</v>
      </c>
      <c r="K60" s="116">
        <v>2252.0095854141982</v>
      </c>
      <c r="L60" s="116">
        <v>2057.2531520275852</v>
      </c>
      <c r="M60" s="116">
        <v>2180.1845942114292</v>
      </c>
      <c r="N60" s="116">
        <v>2697.9262373351539</v>
      </c>
    </row>
    <row r="61" spans="1:14" x14ac:dyDescent="0.2">
      <c r="B61" s="103" t="s">
        <v>186</v>
      </c>
      <c r="C61" s="116">
        <v>16876.760208373918</v>
      </c>
      <c r="D61" s="116">
        <v>15357.128346986299</v>
      </c>
      <c r="E61" s="116">
        <v>15739.160328946225</v>
      </c>
      <c r="F61" s="116">
        <v>12747.853901340348</v>
      </c>
      <c r="G61" s="116">
        <v>15639.983922340965</v>
      </c>
      <c r="H61" s="116">
        <v>23887.228931266669</v>
      </c>
      <c r="I61" s="116">
        <v>22913.440290418715</v>
      </c>
      <c r="J61" s="116">
        <v>16389.221637800827</v>
      </c>
      <c r="K61" s="116">
        <v>9658.945954671246</v>
      </c>
      <c r="L61" s="116">
        <v>11599.53758665281</v>
      </c>
      <c r="M61" s="116">
        <v>11602.405069685314</v>
      </c>
      <c r="N61" s="116">
        <v>21606.491479452234</v>
      </c>
    </row>
    <row r="62" spans="1:14" x14ac:dyDescent="0.2">
      <c r="B62" s="103" t="s">
        <v>187</v>
      </c>
      <c r="C62" s="116">
        <v>1868.0708996683165</v>
      </c>
      <c r="D62" s="116">
        <v>1046.1703268655172</v>
      </c>
      <c r="E62" s="116">
        <v>1242.9098120999024</v>
      </c>
      <c r="F62" s="116">
        <v>817.12579206514624</v>
      </c>
      <c r="G62" s="116">
        <v>1223.4677237715791</v>
      </c>
      <c r="H62" s="116">
        <v>1110.9283312558393</v>
      </c>
      <c r="I62" s="116">
        <v>2353.8444197567801</v>
      </c>
      <c r="J62" s="116">
        <v>959.88296738201848</v>
      </c>
      <c r="K62" s="116">
        <v>792.1500480725233</v>
      </c>
      <c r="L62" s="116">
        <v>772.11594698998783</v>
      </c>
      <c r="M62" s="116">
        <v>1926.2446310443313</v>
      </c>
      <c r="N62" s="116">
        <v>1582.5935777269094</v>
      </c>
    </row>
    <row r="63" spans="1:14" x14ac:dyDescent="0.2">
      <c r="B63" s="103" t="s">
        <v>188</v>
      </c>
      <c r="C63" s="116">
        <v>1510.1371520078826</v>
      </c>
      <c r="D63" s="116">
        <v>1214.3460465775984</v>
      </c>
      <c r="E63" s="116">
        <v>1295.9789462409747</v>
      </c>
      <c r="F63" s="116">
        <v>901.44938658026808</v>
      </c>
      <c r="G63" s="116">
        <v>1114.0434602951657</v>
      </c>
      <c r="H63" s="116">
        <v>1230.4288237812691</v>
      </c>
      <c r="I63" s="116">
        <v>1177.8616252513698</v>
      </c>
      <c r="J63" s="116">
        <v>847.41772763818994</v>
      </c>
      <c r="K63" s="116">
        <v>704.32505430395076</v>
      </c>
      <c r="L63" s="116">
        <v>645.1756180908236</v>
      </c>
      <c r="M63" s="116">
        <v>749.2840630748899</v>
      </c>
      <c r="N63" s="116">
        <v>1097.9683748400926</v>
      </c>
    </row>
    <row r="64" spans="1:14" x14ac:dyDescent="0.2">
      <c r="B64" s="103" t="s">
        <v>189</v>
      </c>
      <c r="C64" s="116">
        <v>1843.8856534652991</v>
      </c>
      <c r="D64" s="116">
        <v>2404.8628968585617</v>
      </c>
      <c r="E64" s="116">
        <v>2742.0033859181626</v>
      </c>
      <c r="F64" s="116">
        <v>2271.8771524578274</v>
      </c>
      <c r="G64" s="116">
        <v>1916.8128377715088</v>
      </c>
      <c r="H64" s="116">
        <v>2849.1800366978591</v>
      </c>
      <c r="I64" s="116">
        <v>3829.2736250755347</v>
      </c>
      <c r="J64" s="116">
        <v>1828.3243113291692</v>
      </c>
      <c r="K64" s="116">
        <v>1700.3403165263503</v>
      </c>
      <c r="L64" s="116">
        <v>1671.5349908646251</v>
      </c>
      <c r="M64" s="116">
        <v>2113.6832933125174</v>
      </c>
      <c r="N64" s="116">
        <v>3417.1237126881388</v>
      </c>
    </row>
    <row r="65" spans="1:14" x14ac:dyDescent="0.2">
      <c r="B65" s="103" t="s">
        <v>190</v>
      </c>
      <c r="C65" s="116">
        <v>1002.4206654337984</v>
      </c>
      <c r="D65" s="116">
        <v>847.33657066670844</v>
      </c>
      <c r="E65" s="116">
        <v>1080.7771555045101</v>
      </c>
      <c r="F65" s="116">
        <v>477.33715475282349</v>
      </c>
      <c r="G65" s="116">
        <v>773.46419812829924</v>
      </c>
      <c r="H65" s="116">
        <v>930.52880721596341</v>
      </c>
      <c r="I65" s="116">
        <v>753.82354467045207</v>
      </c>
      <c r="J65" s="116">
        <v>790.70655839964093</v>
      </c>
      <c r="K65" s="116">
        <v>563.58667986029604</v>
      </c>
      <c r="L65" s="116">
        <v>669.02873380385495</v>
      </c>
      <c r="M65" s="116">
        <v>453.08822197548608</v>
      </c>
      <c r="N65" s="116">
        <v>806.06436670533367</v>
      </c>
    </row>
    <row r="66" spans="1:14" x14ac:dyDescent="0.2">
      <c r="A66" s="66">
        <v>530</v>
      </c>
      <c r="B66" s="103" t="s">
        <v>136</v>
      </c>
      <c r="C66" s="116">
        <v>3356.6107494394109</v>
      </c>
      <c r="D66" s="116">
        <v>2889.8199064006517</v>
      </c>
      <c r="E66" s="116">
        <v>2622.9620648680902</v>
      </c>
      <c r="F66" s="116">
        <v>2222.4922685312335</v>
      </c>
      <c r="G66" s="116">
        <v>3061.5101513049981</v>
      </c>
      <c r="H66" s="116">
        <v>3612.8679007363671</v>
      </c>
      <c r="I66" s="116">
        <v>3530.6160686037624</v>
      </c>
      <c r="J66" s="116">
        <v>2707.4349067703552</v>
      </c>
      <c r="K66" s="116">
        <v>2186.8682650754076</v>
      </c>
      <c r="L66" s="116">
        <v>2291.8010286851409</v>
      </c>
      <c r="M66" s="116">
        <v>2069.8115448011836</v>
      </c>
      <c r="N66" s="116">
        <v>3216.8421122023838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135280.5846124157</v>
      </c>
      <c r="D69" s="116">
        <v>125324.11946990216</v>
      </c>
      <c r="E69" s="116">
        <v>152941.06392696267</v>
      </c>
      <c r="F69" s="116">
        <v>116835.07252191406</v>
      </c>
      <c r="G69" s="116">
        <v>134546.54243956748</v>
      </c>
      <c r="H69" s="116">
        <v>172865.0660593202</v>
      </c>
      <c r="I69" s="116">
        <v>177820.8283039268</v>
      </c>
      <c r="J69" s="116">
        <v>136768.119051302</v>
      </c>
      <c r="K69" s="116">
        <v>102102.25118242748</v>
      </c>
      <c r="L69" s="116">
        <v>108370.47922411712</v>
      </c>
      <c r="M69" s="116">
        <v>109123.87448798803</v>
      </c>
      <c r="N69" s="116">
        <v>158970.9664899309</v>
      </c>
    </row>
    <row r="70" spans="1:14" x14ac:dyDescent="0.2">
      <c r="A70" s="66">
        <v>570</v>
      </c>
      <c r="B70" s="98" t="s">
        <v>19</v>
      </c>
      <c r="C70" s="116">
        <v>6811.0309002350596</v>
      </c>
      <c r="D70" s="116">
        <v>6408.1651025196043</v>
      </c>
      <c r="E70" s="116">
        <v>6638.4737500570536</v>
      </c>
      <c r="F70" s="116">
        <v>7282.4107420932769</v>
      </c>
      <c r="G70" s="116">
        <v>11159.404347789392</v>
      </c>
      <c r="H70" s="116">
        <v>10382.022850565438</v>
      </c>
      <c r="I70" s="116">
        <v>13111.319298104983</v>
      </c>
      <c r="J70" s="116">
        <v>8921.3986541830564</v>
      </c>
      <c r="K70" s="116">
        <v>12526.826046366783</v>
      </c>
      <c r="L70" s="116">
        <v>13346.283876391612</v>
      </c>
      <c r="M70" s="116">
        <v>8290.4190674166584</v>
      </c>
      <c r="N70" s="116">
        <v>7227.8469204467483</v>
      </c>
    </row>
    <row r="71" spans="1:14" x14ac:dyDescent="0.2">
      <c r="A71" s="66">
        <v>580</v>
      </c>
      <c r="B71" s="98" t="s">
        <v>18</v>
      </c>
      <c r="C71" s="116">
        <v>6054.1470725144482</v>
      </c>
      <c r="D71" s="116">
        <v>5442.2832763227971</v>
      </c>
      <c r="E71" s="116">
        <v>5689.2771558091836</v>
      </c>
      <c r="F71" s="116">
        <v>6189.5168894799835</v>
      </c>
      <c r="G71" s="116">
        <v>9609.6673364769376</v>
      </c>
      <c r="H71" s="116">
        <v>8918.6202218974049</v>
      </c>
      <c r="I71" s="116">
        <v>11863.837230799158</v>
      </c>
      <c r="J71" s="116">
        <v>7996.3187057571267</v>
      </c>
      <c r="K71" s="116">
        <v>11725.433219241188</v>
      </c>
      <c r="L71" s="116">
        <v>12313.774892312505</v>
      </c>
      <c r="M71" s="116">
        <v>7536.8481108705682</v>
      </c>
      <c r="N71" s="116">
        <v>6413.9962801276888</v>
      </c>
    </row>
    <row r="72" spans="1:14" x14ac:dyDescent="0.2">
      <c r="A72" s="66">
        <v>590</v>
      </c>
      <c r="B72" s="98" t="s">
        <v>17</v>
      </c>
      <c r="C72" s="116">
        <v>1044.3507194250826</v>
      </c>
      <c r="D72" s="116">
        <v>1295.7864101945372</v>
      </c>
      <c r="E72" s="116">
        <v>1367.7026227994309</v>
      </c>
      <c r="F72" s="116">
        <v>1637.0327856033759</v>
      </c>
      <c r="G72" s="116">
        <v>2175.7834392255827</v>
      </c>
      <c r="H72" s="116">
        <v>1995.3775757215935</v>
      </c>
      <c r="I72" s="116">
        <v>1718.4438502102173</v>
      </c>
      <c r="J72" s="116">
        <v>1320.8448008743767</v>
      </c>
      <c r="K72" s="116">
        <v>1335.5935892542418</v>
      </c>
      <c r="L72" s="116">
        <v>1564.547251860706</v>
      </c>
      <c r="M72" s="116">
        <v>1049.9342403737207</v>
      </c>
      <c r="N72" s="116">
        <v>1164.2269429459402</v>
      </c>
    </row>
    <row r="73" spans="1:14" x14ac:dyDescent="0.2">
      <c r="A73" s="66">
        <v>600</v>
      </c>
      <c r="B73" s="98" t="s">
        <v>16</v>
      </c>
      <c r="C73" s="116">
        <v>129506.79946145944</v>
      </c>
      <c r="D73" s="116">
        <v>119871.70015234442</v>
      </c>
      <c r="E73" s="116">
        <v>147443.72054607575</v>
      </c>
      <c r="F73" s="116">
        <v>110658.43773962162</v>
      </c>
      <c r="G73" s="116">
        <v>124761.17581259811</v>
      </c>
      <c r="H73" s="116">
        <v>163776.27600692451</v>
      </c>
      <c r="I73" s="116">
        <v>166535.80750000142</v>
      </c>
      <c r="J73" s="116">
        <v>128965.67317937981</v>
      </c>
      <c r="K73" s="116">
        <v>90669.210829299205</v>
      </c>
      <c r="L73" s="116">
        <v>96310.678586873619</v>
      </c>
      <c r="M73" s="116">
        <v>101678.29826201552</v>
      </c>
      <c r="N73" s="116">
        <v>152840.64799129375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23690.059095128348</v>
      </c>
      <c r="D75" s="116">
        <v>15021.02853374722</v>
      </c>
      <c r="E75" s="116">
        <v>12655.583471950014</v>
      </c>
      <c r="F75" s="116">
        <v>14464.868793145639</v>
      </c>
      <c r="G75" s="116">
        <v>14391.676043829626</v>
      </c>
      <c r="H75" s="116">
        <v>13087.475980260915</v>
      </c>
      <c r="I75" s="116">
        <v>11521.20471681665</v>
      </c>
      <c r="J75" s="116">
        <v>3747.9543985917608</v>
      </c>
      <c r="K75" s="116">
        <v>7599.611951069629</v>
      </c>
      <c r="L75" s="116">
        <v>12707.563819768739</v>
      </c>
      <c r="M75" s="116">
        <v>9206.4530084126036</v>
      </c>
      <c r="N75" s="116">
        <v>4344.9962354965874</v>
      </c>
    </row>
    <row r="76" spans="1:14" x14ac:dyDescent="0.2">
      <c r="A76" s="66">
        <v>630</v>
      </c>
      <c r="B76" s="98" t="s">
        <v>14</v>
      </c>
      <c r="C76" s="116">
        <v>18354.130915323341</v>
      </c>
      <c r="D76" s="116">
        <v>8713.2947407617739</v>
      </c>
      <c r="E76" s="116">
        <v>6225.0031285475552</v>
      </c>
      <c r="F76" s="116">
        <v>6742.1922471401076</v>
      </c>
      <c r="G76" s="116">
        <v>4544.6846926548533</v>
      </c>
      <c r="H76" s="116">
        <v>8619.7888563394772</v>
      </c>
      <c r="I76" s="116">
        <v>8259.8994985927748</v>
      </c>
      <c r="J76" s="116">
        <v>1759.5549420687869</v>
      </c>
      <c r="K76" s="116">
        <v>3930.6902725036002</v>
      </c>
      <c r="L76" s="116">
        <v>8724.4725939167529</v>
      </c>
      <c r="M76" s="116">
        <v>6960.7307401945345</v>
      </c>
      <c r="N76" s="116">
        <v>2632.146235001791</v>
      </c>
    </row>
    <row r="77" spans="1:14" x14ac:dyDescent="0.2">
      <c r="A77" s="66">
        <v>640</v>
      </c>
      <c r="B77" s="98" t="s">
        <v>13</v>
      </c>
      <c r="C77" s="116">
        <v>3323.1427349392543</v>
      </c>
      <c r="D77" s="116">
        <v>3464.3502239977061</v>
      </c>
      <c r="E77" s="116">
        <v>3374.096893327187</v>
      </c>
      <c r="F77" s="116">
        <v>3306.5836216183893</v>
      </c>
      <c r="G77" s="116">
        <v>4335.6576893754145</v>
      </c>
      <c r="H77" s="116">
        <v>2077.1276988388809</v>
      </c>
      <c r="I77" s="116">
        <v>2170.0976206946511</v>
      </c>
      <c r="J77" s="116">
        <v>1595.6615847907474</v>
      </c>
      <c r="K77" s="116">
        <v>1769.9906997866051</v>
      </c>
      <c r="L77" s="116">
        <v>2481.6457347886026</v>
      </c>
      <c r="M77" s="116">
        <v>1687.4115498469721</v>
      </c>
      <c r="N77" s="116">
        <v>1196.4895233766217</v>
      </c>
    </row>
    <row r="78" spans="1:14" x14ac:dyDescent="0.2">
      <c r="A78" s="66">
        <v>650</v>
      </c>
      <c r="B78" s="98" t="s">
        <v>12</v>
      </c>
      <c r="C78" s="116">
        <v>2538.3663418214278</v>
      </c>
      <c r="D78" s="116">
        <v>3359.4187717576506</v>
      </c>
      <c r="E78" s="116">
        <v>3881.3515776010172</v>
      </c>
      <c r="F78" s="116">
        <v>5158.5200136867534</v>
      </c>
      <c r="G78" s="116">
        <v>6414.6997829078255</v>
      </c>
      <c r="H78" s="116">
        <v>2878.0291174439999</v>
      </c>
      <c r="I78" s="116">
        <v>1606.0236904635617</v>
      </c>
      <c r="J78" s="116">
        <v>488.61943691680602</v>
      </c>
      <c r="K78" s="116">
        <v>2157.3787568945445</v>
      </c>
      <c r="L78" s="116">
        <v>2208.2887473606806</v>
      </c>
      <c r="M78" s="116">
        <v>702.79934692604752</v>
      </c>
      <c r="N78" s="116">
        <v>634.15763790263327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7889.0105954468536</v>
      </c>
      <c r="D80" s="116">
        <v>6828.7341959630285</v>
      </c>
      <c r="E80" s="116">
        <v>7090.3040819234911</v>
      </c>
      <c r="F80" s="116">
        <v>6490.1401639476026</v>
      </c>
      <c r="G80" s="116">
        <v>6701.8303060851076</v>
      </c>
      <c r="H80" s="116">
        <v>6091.4109586844515</v>
      </c>
      <c r="I80" s="116">
        <v>6927.8936818914153</v>
      </c>
      <c r="J80" s="116">
        <v>5411.5985626564379</v>
      </c>
      <c r="K80" s="116">
        <v>5091.1051026462001</v>
      </c>
      <c r="L80" s="116">
        <v>6823.3586595391898</v>
      </c>
      <c r="M80" s="116">
        <v>6610.1381422686936</v>
      </c>
      <c r="N80" s="116">
        <v>5388.176545522324</v>
      </c>
    </row>
    <row r="81" spans="1:14" x14ac:dyDescent="0.2">
      <c r="A81" s="66">
        <v>680</v>
      </c>
      <c r="B81" s="98" t="s">
        <v>10</v>
      </c>
      <c r="C81" s="116">
        <v>17023.946614141641</v>
      </c>
      <c r="D81" s="116">
        <v>17646.982055748555</v>
      </c>
      <c r="E81" s="116">
        <v>20407.330081963442</v>
      </c>
      <c r="F81" s="116">
        <v>15320.501273251677</v>
      </c>
      <c r="G81" s="116">
        <v>20351.386403116696</v>
      </c>
      <c r="H81" s="116">
        <v>22696.286986050043</v>
      </c>
      <c r="I81" s="116">
        <v>24134.484255298903</v>
      </c>
      <c r="J81" s="116">
        <v>18607.811873791969</v>
      </c>
      <c r="K81" s="116">
        <v>11947.620105188971</v>
      </c>
      <c r="L81" s="116">
        <v>15102.796872858318</v>
      </c>
      <c r="M81" s="116">
        <v>15816.204736307531</v>
      </c>
      <c r="N81" s="116">
        <v>27209.171646048384</v>
      </c>
    </row>
    <row r="82" spans="1:14" x14ac:dyDescent="0.2">
      <c r="A82" s="66">
        <v>690</v>
      </c>
      <c r="B82" s="98" t="s">
        <v>9</v>
      </c>
      <c r="C82" s="116">
        <v>3531.493819756216</v>
      </c>
      <c r="D82" s="116">
        <v>3724.3950367173711</v>
      </c>
      <c r="E82" s="116">
        <v>5097.4766256885359</v>
      </c>
      <c r="F82" s="116">
        <v>3439.4181846995293</v>
      </c>
      <c r="G82" s="116">
        <v>3864.4932027114664</v>
      </c>
      <c r="H82" s="116">
        <v>4831.4595985335918</v>
      </c>
      <c r="I82" s="116">
        <v>5753.0637412092456</v>
      </c>
      <c r="J82" s="116">
        <v>3871.097617765517</v>
      </c>
      <c r="K82" s="116">
        <v>3502.9745593041275</v>
      </c>
      <c r="L82" s="116">
        <v>3260.3507737288191</v>
      </c>
      <c r="M82" s="116">
        <v>3501.9842640444863</v>
      </c>
      <c r="N82" s="116">
        <v>2512.0924122158613</v>
      </c>
    </row>
    <row r="83" spans="1:14" x14ac:dyDescent="0.2">
      <c r="A83" s="66">
        <v>700</v>
      </c>
      <c r="B83" s="98" t="s">
        <v>8</v>
      </c>
      <c r="C83" s="116">
        <v>740.45034352612493</v>
      </c>
      <c r="D83" s="116">
        <v>128.08090639806534</v>
      </c>
      <c r="E83" s="116">
        <v>277.90202710492696</v>
      </c>
      <c r="F83" s="116">
        <v>203.96095059756752</v>
      </c>
      <c r="G83" s="116">
        <v>243.75519589646586</v>
      </c>
      <c r="H83" s="116">
        <v>585.29437230376834</v>
      </c>
      <c r="I83" s="116">
        <v>322.79317101165378</v>
      </c>
      <c r="J83" s="116">
        <v>827.41625721470268</v>
      </c>
      <c r="K83" s="116">
        <v>656.85287569540526</v>
      </c>
      <c r="L83" s="116">
        <v>126.90011080755932</v>
      </c>
      <c r="M83" s="116">
        <v>87.327239280501843</v>
      </c>
      <c r="N83" s="116">
        <v>384.2710414022369</v>
      </c>
    </row>
    <row r="84" spans="1:14" x14ac:dyDescent="0.2">
      <c r="A84" s="66">
        <v>710</v>
      </c>
      <c r="B84" s="98" t="s">
        <v>7</v>
      </c>
      <c r="C84" s="116">
        <v>2259.1121939430709</v>
      </c>
      <c r="D84" s="116">
        <v>1088.1230838280553</v>
      </c>
      <c r="E84" s="116">
        <v>1325.0316558967802</v>
      </c>
      <c r="F84" s="116">
        <v>536.0980086161851</v>
      </c>
      <c r="G84" s="116">
        <v>464.40850716103267</v>
      </c>
      <c r="H84" s="116">
        <v>564.88375609234379</v>
      </c>
      <c r="I84" s="116">
        <v>585.39056243181346</v>
      </c>
      <c r="J84" s="116">
        <v>1383.1350187543576</v>
      </c>
      <c r="K84" s="116">
        <v>477.98495723396422</v>
      </c>
      <c r="L84" s="116">
        <v>3424.8959446359222</v>
      </c>
      <c r="M84" s="116">
        <v>2266.3919004871927</v>
      </c>
      <c r="N84" s="116">
        <v>2638.6617020482622</v>
      </c>
    </row>
    <row r="85" spans="1:14" x14ac:dyDescent="0.2">
      <c r="B85" s="98" t="s">
        <v>22</v>
      </c>
      <c r="C85" s="116">
        <v>4468.8617040136751</v>
      </c>
      <c r="D85" s="116">
        <v>4512.063090264287</v>
      </c>
      <c r="E85" s="116">
        <v>6844.485310684011</v>
      </c>
      <c r="F85" s="116">
        <v>6175.7111839504323</v>
      </c>
      <c r="G85" s="116">
        <v>7382.0021985569156</v>
      </c>
      <c r="H85" s="116">
        <v>7695.9514106995057</v>
      </c>
      <c r="I85" s="116">
        <v>8246.4721179797343</v>
      </c>
      <c r="J85" s="116">
        <v>6017.4503953827061</v>
      </c>
      <c r="K85" s="116">
        <v>5089.4056566336003</v>
      </c>
      <c r="L85" s="116">
        <v>5799.6047142468869</v>
      </c>
      <c r="M85" s="116">
        <v>5613.6214052521409</v>
      </c>
      <c r="N85" s="116">
        <v>6792.2292369809402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35.088148998486361</v>
      </c>
      <c r="D88" s="118">
        <v>37.021633349056579</v>
      </c>
      <c r="E88" s="118">
        <v>40.210173621657916</v>
      </c>
      <c r="F88" s="118">
        <v>44.333970221568194</v>
      </c>
      <c r="G88" s="118">
        <v>46.339579124326363</v>
      </c>
      <c r="H88" s="118">
        <v>45.10949268465717</v>
      </c>
      <c r="I88" s="118">
        <v>44.011233731520598</v>
      </c>
      <c r="J88" s="118">
        <v>44.419691418779486</v>
      </c>
      <c r="K88" s="118">
        <v>47.231597584260477</v>
      </c>
      <c r="L88" s="118">
        <v>44.983215438587003</v>
      </c>
      <c r="M88" s="118">
        <v>40.671175700398699</v>
      </c>
      <c r="N88" s="118">
        <v>36.657990923395417</v>
      </c>
    </row>
    <row r="89" spans="1:14" x14ac:dyDescent="0.2">
      <c r="A89" s="66">
        <v>750</v>
      </c>
      <c r="B89" s="98" t="s">
        <v>192</v>
      </c>
      <c r="C89" s="118">
        <v>64.911851001476521</v>
      </c>
      <c r="D89" s="118">
        <v>62.978366650956474</v>
      </c>
      <c r="E89" s="118">
        <v>59.789826378379033</v>
      </c>
      <c r="F89" s="118">
        <v>55.666029778397686</v>
      </c>
      <c r="G89" s="118">
        <v>53.660420875633605</v>
      </c>
      <c r="H89" s="118">
        <v>54.890507315305605</v>
      </c>
      <c r="I89" s="118">
        <v>55.988766268448707</v>
      </c>
      <c r="J89" s="118">
        <v>55.580308581193329</v>
      </c>
      <c r="K89" s="118">
        <v>52.768402415756285</v>
      </c>
      <c r="L89" s="118">
        <v>55.016784561426</v>
      </c>
      <c r="M89" s="118">
        <v>59.328824299595503</v>
      </c>
      <c r="N89" s="118">
        <v>63.342009076620876</v>
      </c>
    </row>
    <row r="90" spans="1:14" x14ac:dyDescent="0.2">
      <c r="A90" s="66">
        <v>760</v>
      </c>
      <c r="B90" s="98" t="s">
        <v>5</v>
      </c>
      <c r="C90" s="118">
        <v>4.7803101482785628</v>
      </c>
      <c r="D90" s="118">
        <v>4.5860549299956066</v>
      </c>
      <c r="E90" s="118">
        <v>4.0506040058860631</v>
      </c>
      <c r="F90" s="118">
        <v>3.7001136164325588</v>
      </c>
      <c r="G90" s="118">
        <v>3.6610990444667935</v>
      </c>
      <c r="H90" s="118">
        <v>3.5941602869070564</v>
      </c>
      <c r="I90" s="118">
        <v>3.7734378728094216</v>
      </c>
      <c r="J90" s="118">
        <v>4.1134867531152661</v>
      </c>
      <c r="K90" s="118">
        <v>3.7545089525099122</v>
      </c>
      <c r="L90" s="118">
        <v>3.9684064486876158</v>
      </c>
      <c r="M90" s="118">
        <v>4.2005208083168837</v>
      </c>
      <c r="N90" s="118">
        <v>4.6111690348533392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7732.1397799190727</v>
      </c>
      <c r="D92" s="116">
        <v>7588.1191137714823</v>
      </c>
      <c r="E92" s="116">
        <v>10055.864041240871</v>
      </c>
      <c r="F92" s="116">
        <v>7994.8712274429308</v>
      </c>
      <c r="G92" s="116">
        <v>9023.3647855695799</v>
      </c>
      <c r="H92" s="116">
        <v>10591.881822200639</v>
      </c>
      <c r="I92" s="116">
        <v>5426.555639603187</v>
      </c>
      <c r="J92" s="116">
        <v>3111.0528613607426</v>
      </c>
      <c r="K92" s="116">
        <v>3811.3634890753192</v>
      </c>
      <c r="L92" s="116">
        <v>6437.5089381792586</v>
      </c>
      <c r="M92" s="116">
        <v>4844.0341736769224</v>
      </c>
      <c r="N92" s="116">
        <v>5284.1590375541391</v>
      </c>
    </row>
    <row r="93" spans="1:14" x14ac:dyDescent="0.2">
      <c r="A93" s="66">
        <v>790</v>
      </c>
      <c r="B93" s="98" t="s">
        <v>3</v>
      </c>
      <c r="C93" s="116">
        <v>167986.57326751918</v>
      </c>
      <c r="D93" s="116">
        <v>151322.69310712325</v>
      </c>
      <c r="E93" s="116">
        <v>179191.72904533366</v>
      </c>
      <c r="F93" s="116">
        <v>141789.86387745378</v>
      </c>
      <c r="G93" s="116">
        <v>162993.79143884443</v>
      </c>
      <c r="H93" s="116">
        <v>200344.36514679366</v>
      </c>
      <c r="I93" s="116">
        <v>212894.06083489861</v>
      </c>
      <c r="J93" s="116">
        <v>161168.46827305996</v>
      </c>
      <c r="K93" s="116">
        <v>122391.98075277933</v>
      </c>
      <c r="L93" s="116">
        <v>135910.36271061926</v>
      </c>
      <c r="M93" s="116">
        <v>135115.98270027456</v>
      </c>
      <c r="N93" s="116">
        <v>187784.04516234604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30341.937840418224</v>
      </c>
      <c r="D95" s="116">
        <v>29576.27207529097</v>
      </c>
      <c r="E95" s="116">
        <v>39582.421549588107</v>
      </c>
      <c r="F95" s="116">
        <v>33110.000121703262</v>
      </c>
      <c r="G95" s="116">
        <v>39983.337435646441</v>
      </c>
      <c r="H95" s="116">
        <v>47353.788405944077</v>
      </c>
      <c r="I95" s="116">
        <v>42203.868778160853</v>
      </c>
      <c r="J95" s="116">
        <v>32424.526290624257</v>
      </c>
      <c r="K95" s="116">
        <v>29657.449561991692</v>
      </c>
      <c r="L95" s="116">
        <v>30352.069360633821</v>
      </c>
      <c r="M95" s="116">
        <v>24964.680420364308</v>
      </c>
      <c r="N95" s="116">
        <v>30940.624197123299</v>
      </c>
    </row>
    <row r="96" spans="1:14" x14ac:dyDescent="0.2">
      <c r="A96" s="66">
        <v>820</v>
      </c>
      <c r="B96" s="98" t="s">
        <v>1</v>
      </c>
      <c r="C96" s="116">
        <v>145376.77520696717</v>
      </c>
      <c r="D96" s="116">
        <v>129334.54014558712</v>
      </c>
      <c r="E96" s="116">
        <v>149665.17153701119</v>
      </c>
      <c r="F96" s="116">
        <v>116674.73498319097</v>
      </c>
      <c r="G96" s="116">
        <v>132033.818788718</v>
      </c>
      <c r="H96" s="116">
        <v>163582.45856299551</v>
      </c>
      <c r="I96" s="116">
        <v>176116.74769630251</v>
      </c>
      <c r="J96" s="116">
        <v>131854.99484373847</v>
      </c>
      <c r="K96" s="116">
        <v>96545.89467987472</v>
      </c>
      <c r="L96" s="116">
        <v>111995.80228815712</v>
      </c>
      <c r="M96" s="116">
        <v>114995.33645358768</v>
      </c>
      <c r="N96" s="116">
        <v>162127.58000276945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142600.76779693345</v>
      </c>
      <c r="D98" s="116">
        <v>126673.00472473005</v>
      </c>
      <c r="E98" s="116">
        <v>146970.03413495308</v>
      </c>
      <c r="F98" s="116">
        <v>114573.23381081068</v>
      </c>
      <c r="G98" s="116">
        <v>129370.27441964275</v>
      </c>
      <c r="H98" s="116">
        <v>161040.77868353928</v>
      </c>
      <c r="I98" s="116">
        <v>173924.85119608673</v>
      </c>
      <c r="J98" s="116">
        <v>130533.1333220221</v>
      </c>
      <c r="K98" s="116">
        <v>95200.301986688326</v>
      </c>
      <c r="L98" s="116">
        <v>110118.62469382829</v>
      </c>
      <c r="M98" s="116">
        <v>113511.96430336723</v>
      </c>
      <c r="N98" s="116">
        <v>160269.15769892785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49.259793493542972</v>
      </c>
      <c r="D100" s="116">
        <v>49.740808508199322</v>
      </c>
      <c r="E100" s="116">
        <v>47.591113803021457</v>
      </c>
      <c r="F100" s="116">
        <v>47.039526564730053</v>
      </c>
      <c r="G100" s="116">
        <v>45.749753340429656</v>
      </c>
      <c r="H100" s="116">
        <v>45.639804573359939</v>
      </c>
      <c r="I100" s="116">
        <v>44.758137054039622</v>
      </c>
      <c r="J100" s="116">
        <v>45.286452822753823</v>
      </c>
      <c r="K100" s="116">
        <v>47.528473308694714</v>
      </c>
      <c r="L100" s="116">
        <v>48.161393763222058</v>
      </c>
      <c r="M100" s="116">
        <v>47.073057837182411</v>
      </c>
      <c r="N100" s="116">
        <v>46.109571436206153</v>
      </c>
    </row>
    <row r="101" spans="1:14" x14ac:dyDescent="0.2">
      <c r="A101" s="66">
        <v>852</v>
      </c>
      <c r="B101" s="98" t="s">
        <v>149</v>
      </c>
      <c r="C101" s="118">
        <v>1.7862337684937319</v>
      </c>
      <c r="D101" s="118">
        <v>1.8255762426594164</v>
      </c>
      <c r="E101" s="118">
        <v>2.0024733889662887</v>
      </c>
      <c r="F101" s="118">
        <v>1.9443668727869177</v>
      </c>
      <c r="G101" s="118">
        <v>1.9126426252105371</v>
      </c>
      <c r="H101" s="118">
        <v>2.2630194789491429</v>
      </c>
      <c r="I101" s="118">
        <v>2.3280499905721275</v>
      </c>
      <c r="J101" s="118">
        <v>2.1250601103747515</v>
      </c>
      <c r="K101" s="118">
        <v>1.7821937784553024</v>
      </c>
      <c r="L101" s="118">
        <v>1.7640717936706887</v>
      </c>
      <c r="M101" s="118">
        <v>1.8422750803076688</v>
      </c>
      <c r="N101" s="118">
        <v>2.1183753313372611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  <c r="B106" s="66" t="s">
        <v>196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504"/>
  <sheetViews>
    <sheetView topLeftCell="B1" workbookViewId="0">
      <selection activeCell="B2" sqref="B2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173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116478.95406906336</v>
      </c>
      <c r="D4" s="116">
        <v>125403.62056323224</v>
      </c>
      <c r="E4" s="116">
        <v>135001.54444551465</v>
      </c>
      <c r="F4" s="116">
        <v>103957.9348684388</v>
      </c>
      <c r="G4" s="116">
        <v>115020.10892382824</v>
      </c>
      <c r="H4" s="116">
        <v>122891.93375662915</v>
      </c>
      <c r="I4" s="116">
        <v>134376.0497593875</v>
      </c>
      <c r="J4" s="116">
        <v>164467.15619817795</v>
      </c>
      <c r="K4" s="116">
        <v>136275.40874401401</v>
      </c>
      <c r="L4" s="116">
        <v>127899.44232653937</v>
      </c>
      <c r="M4" s="116">
        <v>122796.95561128295</v>
      </c>
      <c r="N4" s="116">
        <v>120774.25715169661</v>
      </c>
    </row>
    <row r="5" spans="1:15" x14ac:dyDescent="0.2">
      <c r="A5" s="66">
        <v>40</v>
      </c>
      <c r="B5" s="98" t="s">
        <v>64</v>
      </c>
      <c r="C5" s="116">
        <v>538.95406906828941</v>
      </c>
      <c r="D5" s="116">
        <v>563.62056323329023</v>
      </c>
      <c r="E5" s="116">
        <v>652.54444551251254</v>
      </c>
      <c r="F5" s="116">
        <v>486.93486843478297</v>
      </c>
      <c r="G5" s="116">
        <v>628.10892382973225</v>
      </c>
      <c r="H5" s="116">
        <v>714.93375662807932</v>
      </c>
      <c r="I5" s="116">
        <v>689.04975938305961</v>
      </c>
      <c r="J5" s="116">
        <v>1031.1561981792186</v>
      </c>
      <c r="K5" s="116">
        <v>682.40874400900566</v>
      </c>
      <c r="L5" s="116">
        <v>647.44232653439292</v>
      </c>
      <c r="M5" s="116">
        <v>615.95561128167731</v>
      </c>
      <c r="N5" s="116">
        <v>745.25715170234491</v>
      </c>
    </row>
    <row r="6" spans="1:15" x14ac:dyDescent="0.2">
      <c r="A6" s="66">
        <v>50</v>
      </c>
      <c r="B6" s="98" t="s">
        <v>65</v>
      </c>
      <c r="C6" s="116">
        <v>115939.99999999558</v>
      </c>
      <c r="D6" s="116">
        <v>124840.00000000022</v>
      </c>
      <c r="E6" s="116">
        <v>134348.9999999998</v>
      </c>
      <c r="F6" s="116">
        <v>103471.00000000354</v>
      </c>
      <c r="G6" s="116">
        <v>114391.99999999796</v>
      </c>
      <c r="H6" s="116">
        <v>122177.0000000013</v>
      </c>
      <c r="I6" s="116">
        <v>133687.00000000576</v>
      </c>
      <c r="J6" s="116">
        <v>163435.99999999776</v>
      </c>
      <c r="K6" s="116">
        <v>135593.00000000451</v>
      </c>
      <c r="L6" s="116">
        <v>127252.00000000438</v>
      </c>
      <c r="M6" s="116">
        <v>122181.00000000217</v>
      </c>
      <c r="N6" s="116">
        <v>120028.99999999368</v>
      </c>
    </row>
    <row r="7" spans="1:15" x14ac:dyDescent="0.2">
      <c r="A7" s="66">
        <v>60</v>
      </c>
      <c r="B7" s="98" t="s">
        <v>62</v>
      </c>
      <c r="C7" s="116">
        <v>693230.57493265159</v>
      </c>
      <c r="D7" s="116">
        <v>725143.58427436301</v>
      </c>
      <c r="E7" s="116">
        <v>809406.60586814221</v>
      </c>
      <c r="F7" s="116">
        <v>623224.75006812497</v>
      </c>
      <c r="G7" s="116">
        <v>670560.7978202044</v>
      </c>
      <c r="H7" s="116">
        <v>713047.90594518417</v>
      </c>
      <c r="I7" s="116">
        <v>819183.6818962869</v>
      </c>
      <c r="J7" s="116">
        <v>1059992.0411650031</v>
      </c>
      <c r="K7" s="116">
        <v>806372.99654906476</v>
      </c>
      <c r="L7" s="116">
        <v>737487.91526047082</v>
      </c>
      <c r="M7" s="116">
        <v>693543.45060305926</v>
      </c>
      <c r="N7" s="116">
        <v>731393.7459692267</v>
      </c>
    </row>
    <row r="8" spans="1:15" x14ac:dyDescent="0.2">
      <c r="A8" s="66">
        <v>70</v>
      </c>
      <c r="B8" s="98" t="s">
        <v>61</v>
      </c>
      <c r="C8" s="116">
        <v>22362.276610730689</v>
      </c>
      <c r="D8" s="116">
        <v>25897.985152655816</v>
      </c>
      <c r="E8" s="116">
        <v>26109.890511875503</v>
      </c>
      <c r="F8" s="116">
        <v>20774.158335604156</v>
      </c>
      <c r="G8" s="116">
        <v>21630.993478071166</v>
      </c>
      <c r="H8" s="116">
        <v>23768.263531506131</v>
      </c>
      <c r="I8" s="116">
        <v>26425.280061170582</v>
      </c>
      <c r="J8" s="116">
        <v>34193.291650484003</v>
      </c>
      <c r="K8" s="116">
        <v>26879.099884968844</v>
      </c>
      <c r="L8" s="116">
        <v>23789.932750337834</v>
      </c>
      <c r="M8" s="116">
        <v>23118.115020102021</v>
      </c>
      <c r="N8" s="116">
        <v>23593.346644168596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111973.49094442512</v>
      </c>
      <c r="D13" s="116">
        <v>120606.55644471209</v>
      </c>
      <c r="E13" s="116">
        <v>129610.4608114491</v>
      </c>
      <c r="F13" s="116">
        <v>100092.44399581998</v>
      </c>
      <c r="G13" s="116">
        <v>110438.18389030399</v>
      </c>
      <c r="H13" s="116">
        <v>118696.41010837273</v>
      </c>
      <c r="I13" s="116">
        <v>128406.35669983008</v>
      </c>
      <c r="J13" s="116">
        <v>154712.86903022334</v>
      </c>
      <c r="K13" s="116">
        <v>129319.63410462863</v>
      </c>
      <c r="L13" s="116">
        <v>121382.71129952949</v>
      </c>
      <c r="M13" s="116">
        <v>115567.36010863014</v>
      </c>
      <c r="N13" s="116">
        <v>113787.69848026423</v>
      </c>
    </row>
    <row r="14" spans="1:15" x14ac:dyDescent="0.2">
      <c r="A14" s="66">
        <v>120</v>
      </c>
      <c r="B14" s="98" t="s">
        <v>118</v>
      </c>
      <c r="C14" s="116">
        <v>98404.164871470362</v>
      </c>
      <c r="D14" s="116">
        <v>107651.27955023896</v>
      </c>
      <c r="E14" s="116">
        <v>114393.56860778276</v>
      </c>
      <c r="F14" s="116">
        <v>89002.621118577299</v>
      </c>
      <c r="G14" s="116">
        <v>98350.918842031169</v>
      </c>
      <c r="H14" s="116">
        <v>103405.74967072134</v>
      </c>
      <c r="I14" s="116">
        <v>114210.3667610877</v>
      </c>
      <c r="J14" s="116">
        <v>136583.65376020581</v>
      </c>
      <c r="K14" s="116">
        <v>113711.22380165737</v>
      </c>
      <c r="L14" s="116">
        <v>105745.48643976862</v>
      </c>
      <c r="M14" s="116">
        <v>100938.94248749249</v>
      </c>
      <c r="N14" s="116">
        <v>100472.85808632556</v>
      </c>
    </row>
    <row r="15" spans="1:15" x14ac:dyDescent="0.2">
      <c r="A15" s="66">
        <v>121</v>
      </c>
      <c r="B15" s="98" t="s">
        <v>159</v>
      </c>
      <c r="C15" s="116">
        <v>998.746460796674</v>
      </c>
      <c r="D15" s="116">
        <v>602.67415279988063</v>
      </c>
      <c r="E15" s="116">
        <v>1013.2609076349758</v>
      </c>
      <c r="F15" s="116">
        <v>477.77601883638334</v>
      </c>
      <c r="G15" s="116">
        <v>651.92127403980942</v>
      </c>
      <c r="H15" s="116">
        <v>637.92903863968422</v>
      </c>
      <c r="I15" s="116">
        <v>446.03786059565522</v>
      </c>
      <c r="J15" s="116">
        <v>1030.5467577980548</v>
      </c>
      <c r="K15" s="116">
        <v>1038.4558105738854</v>
      </c>
      <c r="L15" s="116">
        <v>1042.7124126507399</v>
      </c>
      <c r="M15" s="116">
        <v>398.11499877403384</v>
      </c>
      <c r="N15" s="116">
        <v>494.61217484312112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2432.7216611333088</v>
      </c>
      <c r="D17" s="116">
        <v>1745.9644058189604</v>
      </c>
      <c r="E17" s="116">
        <v>1947.2775043521553</v>
      </c>
      <c r="F17" s="116">
        <v>1520.9438627993643</v>
      </c>
      <c r="G17" s="116">
        <v>2374.5692939893515</v>
      </c>
      <c r="H17" s="116">
        <v>2153.1029756425096</v>
      </c>
      <c r="I17" s="116">
        <v>1745.3879257591122</v>
      </c>
      <c r="J17" s="116">
        <v>2617.9009918082911</v>
      </c>
      <c r="K17" s="116">
        <v>1739.68895842747</v>
      </c>
      <c r="L17" s="116">
        <v>2653.3968717439921</v>
      </c>
      <c r="M17" s="116">
        <v>2813.4784187624518</v>
      </c>
      <c r="N17" s="116">
        <v>1697.5206759774132</v>
      </c>
    </row>
    <row r="18" spans="1:14" x14ac:dyDescent="0.2">
      <c r="A18" s="66">
        <v>150</v>
      </c>
      <c r="B18" s="98" t="s">
        <v>120</v>
      </c>
      <c r="C18" s="116">
        <v>121.7845154178913</v>
      </c>
      <c r="D18" s="116">
        <v>135.6853740863248</v>
      </c>
      <c r="E18" s="116">
        <v>220.65292910772789</v>
      </c>
      <c r="F18" s="116">
        <v>128.22441625678925</v>
      </c>
      <c r="G18" s="116">
        <v>91.813697358813741</v>
      </c>
      <c r="H18" s="116">
        <v>157.11855311432177</v>
      </c>
      <c r="I18" s="116">
        <v>222.05816353431476</v>
      </c>
      <c r="J18" s="116">
        <v>149.19161986536665</v>
      </c>
      <c r="K18" s="116">
        <v>106.52402533032895</v>
      </c>
      <c r="L18" s="116">
        <v>137.88610626967483</v>
      </c>
      <c r="M18" s="116">
        <v>240.34176159074605</v>
      </c>
      <c r="N18" s="116">
        <v>296.89189016970226</v>
      </c>
    </row>
    <row r="19" spans="1:14" x14ac:dyDescent="0.2">
      <c r="A19" s="66">
        <v>151</v>
      </c>
      <c r="B19" s="98" t="s">
        <v>160</v>
      </c>
      <c r="C19" s="116">
        <v>1154.0282216043108</v>
      </c>
      <c r="D19" s="116">
        <v>917.25147778775795</v>
      </c>
      <c r="E19" s="116">
        <v>1121.5372510283014</v>
      </c>
      <c r="F19" s="116">
        <v>1023.8259340069022</v>
      </c>
      <c r="G19" s="116">
        <v>1578.1045876528121</v>
      </c>
      <c r="H19" s="116">
        <v>1502.998262245449</v>
      </c>
      <c r="I19" s="116">
        <v>841.91863972269482</v>
      </c>
      <c r="J19" s="116">
        <v>1450.8981413871074</v>
      </c>
      <c r="K19" s="116">
        <v>797.23698106583345</v>
      </c>
      <c r="L19" s="116">
        <v>1434.1706644212027</v>
      </c>
      <c r="M19" s="116">
        <v>1846.2255799267525</v>
      </c>
      <c r="N19" s="116">
        <v>1010.4047738869634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4992.1266930382417</v>
      </c>
      <c r="D21" s="116">
        <v>5279.9749058036059</v>
      </c>
      <c r="E21" s="116">
        <v>4473.9965587817596</v>
      </c>
      <c r="F21" s="116">
        <v>3419.9896204530669</v>
      </c>
      <c r="G21" s="116">
        <v>4315.5027812534472</v>
      </c>
      <c r="H21" s="116">
        <v>4608.6881794726323</v>
      </c>
      <c r="I21" s="116">
        <v>4792.4375444780417</v>
      </c>
      <c r="J21" s="116">
        <v>6723.1793897518364</v>
      </c>
      <c r="K21" s="116">
        <v>5123.2246687406523</v>
      </c>
      <c r="L21" s="116">
        <v>5081.5949182331897</v>
      </c>
      <c r="M21" s="116">
        <v>4299.2216045272498</v>
      </c>
      <c r="N21" s="116">
        <v>4096.7596167863212</v>
      </c>
    </row>
    <row r="22" spans="1:14" x14ac:dyDescent="0.2">
      <c r="A22" s="66">
        <v>180</v>
      </c>
      <c r="B22" s="98" t="s">
        <v>43</v>
      </c>
      <c r="C22" s="116">
        <v>4868.0376161448075</v>
      </c>
      <c r="D22" s="116">
        <v>5201.043258529342</v>
      </c>
      <c r="E22" s="116">
        <v>4473.9965587817596</v>
      </c>
      <c r="F22" s="116">
        <v>3345.981677045188</v>
      </c>
      <c r="G22" s="116">
        <v>4175.7502806369057</v>
      </c>
      <c r="H22" s="116">
        <v>4476.1179238689429</v>
      </c>
      <c r="I22" s="116">
        <v>4759.1799716208998</v>
      </c>
      <c r="J22" s="116">
        <v>6599.1460564185036</v>
      </c>
      <c r="K22" s="116">
        <v>4877.6416835526543</v>
      </c>
      <c r="L22" s="116">
        <v>5049.8536379979896</v>
      </c>
      <c r="M22" s="116">
        <v>3856.5730608379263</v>
      </c>
      <c r="N22" s="116">
        <v>3899.4437473135818</v>
      </c>
    </row>
    <row r="23" spans="1:14" x14ac:dyDescent="0.2">
      <c r="A23" s="66">
        <v>190</v>
      </c>
      <c r="B23" s="98" t="s">
        <v>42</v>
      </c>
      <c r="C23" s="116">
        <v>714.22570998639105</v>
      </c>
      <c r="D23" s="116">
        <v>1030.7780711789428</v>
      </c>
      <c r="E23" s="116">
        <v>611.63481941350722</v>
      </c>
      <c r="F23" s="116">
        <v>471.25326543372046</v>
      </c>
      <c r="G23" s="116">
        <v>559.69470081724342</v>
      </c>
      <c r="H23" s="116">
        <v>478.87598749908648</v>
      </c>
      <c r="I23" s="116">
        <v>709.36757921637559</v>
      </c>
      <c r="J23" s="116">
        <v>2335.9260042119768</v>
      </c>
      <c r="K23" s="116">
        <v>726.33393725881092</v>
      </c>
      <c r="L23" s="116">
        <v>644.06827972608221</v>
      </c>
      <c r="M23" s="116">
        <v>859.93167920277369</v>
      </c>
      <c r="N23" s="116">
        <v>709.98266104082654</v>
      </c>
    </row>
    <row r="24" spans="1:14" x14ac:dyDescent="0.2">
      <c r="A24" s="66">
        <v>191</v>
      </c>
      <c r="B24" s="98" t="s">
        <v>137</v>
      </c>
      <c r="C24" s="116">
        <v>1602.1551587301592</v>
      </c>
      <c r="D24" s="116">
        <v>1330.0977350729047</v>
      </c>
      <c r="E24" s="116">
        <v>2018.3068009262374</v>
      </c>
      <c r="F24" s="116">
        <v>930.43442917082734</v>
      </c>
      <c r="G24" s="116">
        <v>1816.6241476077953</v>
      </c>
      <c r="H24" s="116">
        <v>1793.3649055931135</v>
      </c>
      <c r="I24" s="116">
        <v>1669.2335447067396</v>
      </c>
      <c r="J24" s="116">
        <v>1693.1900603576519</v>
      </c>
      <c r="K24" s="116">
        <v>1555.9844634629862</v>
      </c>
      <c r="L24" s="116">
        <v>1756.8851619545901</v>
      </c>
      <c r="M24" s="116">
        <v>1378.0518205621916</v>
      </c>
      <c r="N24" s="116">
        <v>1308.8728663280856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215.00499691044445</v>
      </c>
      <c r="D26" s="116">
        <v>93.120513463988345</v>
      </c>
      <c r="E26" s="116">
        <v>351.79929281757018</v>
      </c>
      <c r="F26" s="116">
        <v>25.024416254040606</v>
      </c>
      <c r="G26" s="116">
        <v>336.82371298241281</v>
      </c>
      <c r="H26" s="116">
        <v>147.81411333687032</v>
      </c>
      <c r="I26" s="116">
        <v>64.294213352026532</v>
      </c>
      <c r="J26" s="116">
        <v>201.55416666666667</v>
      </c>
      <c r="K26" s="116">
        <v>313.24381959605029</v>
      </c>
      <c r="L26" s="116">
        <v>222.1889616463985</v>
      </c>
      <c r="M26" s="116">
        <v>193.65873786407766</v>
      </c>
      <c r="N26" s="116">
        <v>256.33316507022403</v>
      </c>
    </row>
    <row r="27" spans="1:14" x14ac:dyDescent="0.2">
      <c r="A27" s="66">
        <v>220</v>
      </c>
      <c r="B27" s="98" t="s">
        <v>139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0</v>
      </c>
      <c r="L27" s="116">
        <v>0</v>
      </c>
      <c r="M27" s="116">
        <v>0</v>
      </c>
      <c r="N27" s="116">
        <v>2.2038635123663406</v>
      </c>
    </row>
    <row r="28" spans="1:14" x14ac:dyDescent="0.2">
      <c r="A28" s="66">
        <v>221</v>
      </c>
      <c r="B28" s="98" t="s">
        <v>140</v>
      </c>
      <c r="C28" s="116">
        <v>210.7032216043111</v>
      </c>
      <c r="D28" s="116">
        <v>60.971092479038916</v>
      </c>
      <c r="E28" s="116">
        <v>351.79929281757018</v>
      </c>
      <c r="F28" s="116">
        <v>23.959110899797931</v>
      </c>
      <c r="G28" s="116">
        <v>281.10974761552609</v>
      </c>
      <c r="H28" s="116">
        <v>131.63016457000833</v>
      </c>
      <c r="I28" s="116">
        <v>64.294213352026532</v>
      </c>
      <c r="J28" s="116">
        <v>108.52916666666667</v>
      </c>
      <c r="K28" s="116">
        <v>32.744398025066467</v>
      </c>
      <c r="L28" s="116">
        <v>95.223840705599358</v>
      </c>
      <c r="M28" s="116">
        <v>193.65873786407766</v>
      </c>
      <c r="N28" s="116">
        <v>254.12930155785767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120.86274541383493</v>
      </c>
      <c r="D30" s="116">
        <v>47.803442146058408</v>
      </c>
      <c r="E30" s="116">
        <v>240.19614724332004</v>
      </c>
      <c r="F30" s="116">
        <v>77.150727969205178</v>
      </c>
      <c r="G30" s="116">
        <v>251.18043135031513</v>
      </c>
      <c r="H30" s="116">
        <v>151.99206602321831</v>
      </c>
      <c r="I30" s="116">
        <v>93.10992148465381</v>
      </c>
      <c r="J30" s="116">
        <v>325.58750000000003</v>
      </c>
      <c r="K30" s="116">
        <v>362.36041663365</v>
      </c>
      <c r="L30" s="116">
        <v>31.741280235199785</v>
      </c>
      <c r="M30" s="116">
        <v>511.81237864077667</v>
      </c>
      <c r="N30" s="116">
        <v>73.771619496855351</v>
      </c>
    </row>
    <row r="31" spans="1:14" x14ac:dyDescent="0.2">
      <c r="A31" s="66">
        <v>250</v>
      </c>
      <c r="B31" s="98" t="s">
        <v>142</v>
      </c>
      <c r="C31" s="116">
        <v>0</v>
      </c>
      <c r="D31" s="116">
        <v>2.0751227867792283</v>
      </c>
      <c r="E31" s="116">
        <v>0</v>
      </c>
      <c r="F31" s="116">
        <v>47.918221799595862</v>
      </c>
      <c r="G31" s="116">
        <v>0</v>
      </c>
      <c r="H31" s="116">
        <v>3.0986654687917579</v>
      </c>
      <c r="I31" s="116">
        <v>31.036640494884605</v>
      </c>
      <c r="J31" s="116">
        <v>0</v>
      </c>
      <c r="K31" s="116">
        <v>0</v>
      </c>
      <c r="L31" s="116">
        <v>0</v>
      </c>
      <c r="M31" s="116">
        <v>0</v>
      </c>
      <c r="N31" s="116">
        <v>0</v>
      </c>
    </row>
    <row r="32" spans="1:14" x14ac:dyDescent="0.2">
      <c r="A32" s="66">
        <v>251</v>
      </c>
      <c r="B32" s="98" t="s">
        <v>143</v>
      </c>
      <c r="C32" s="116">
        <v>119.78730158730158</v>
      </c>
      <c r="D32" s="116">
        <v>15.242773119759729</v>
      </c>
      <c r="E32" s="116">
        <v>240.19614724332004</v>
      </c>
      <c r="F32" s="116">
        <v>23.959110899797931</v>
      </c>
      <c r="G32" s="116">
        <v>195.46646598342835</v>
      </c>
      <c r="H32" s="116">
        <v>100.34155425384066</v>
      </c>
      <c r="I32" s="116">
        <v>62.073280989769209</v>
      </c>
      <c r="J32" s="116">
        <v>294.57916666666671</v>
      </c>
      <c r="K32" s="116">
        <v>245.58298518799847</v>
      </c>
      <c r="L32" s="116">
        <v>31.741280235199785</v>
      </c>
      <c r="M32" s="116">
        <v>235.15703883495144</v>
      </c>
      <c r="N32" s="116">
        <v>73.771619496855351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13463.710537681525</v>
      </c>
      <c r="D34" s="116">
        <v>12528.251059249233</v>
      </c>
      <c r="E34" s="116">
        <v>16287.659087087013</v>
      </c>
      <c r="F34" s="116">
        <v>11428.442197684979</v>
      </c>
      <c r="G34" s="116">
        <v>11875.147843429828</v>
      </c>
      <c r="H34" s="116">
        <v>15195.591669190861</v>
      </c>
      <c r="I34" s="116">
        <v>15422.721553109444</v>
      </c>
      <c r="J34" s="116">
        <v>20590.77173358775</v>
      </c>
      <c r="K34" s="116">
        <v>17357.674683529727</v>
      </c>
      <c r="L34" s="116">
        <v>17312.051742374693</v>
      </c>
      <c r="M34" s="116">
        <v>16408.628524205847</v>
      </c>
      <c r="N34" s="116">
        <v>16036.082563036329</v>
      </c>
    </row>
    <row r="35" spans="1:14" x14ac:dyDescent="0.2">
      <c r="A35" s="66">
        <v>280</v>
      </c>
      <c r="B35" s="98" t="s">
        <v>41</v>
      </c>
      <c r="C35" s="116">
        <v>9986.5629675517393</v>
      </c>
      <c r="D35" s="116">
        <v>9455.8372849647676</v>
      </c>
      <c r="E35" s="116">
        <v>12133.678873415409</v>
      </c>
      <c r="F35" s="116">
        <v>9458.4685771303357</v>
      </c>
      <c r="G35" s="116">
        <v>9412.8358945865693</v>
      </c>
      <c r="H35" s="116">
        <v>12199.125891700101</v>
      </c>
      <c r="I35" s="116">
        <v>12719.749947087819</v>
      </c>
      <c r="J35" s="116">
        <v>16599.158580156734</v>
      </c>
      <c r="K35" s="116">
        <v>15022.76846124089</v>
      </c>
      <c r="L35" s="116">
        <v>15060.826549815922</v>
      </c>
      <c r="M35" s="116">
        <v>13701.395361362425</v>
      </c>
      <c r="N35" s="116">
        <v>13020.625005981614</v>
      </c>
    </row>
    <row r="36" spans="1:14" x14ac:dyDescent="0.2">
      <c r="A36" s="66">
        <v>290</v>
      </c>
      <c r="B36" s="98" t="s">
        <v>40</v>
      </c>
      <c r="C36" s="116">
        <v>5342.5915311993331</v>
      </c>
      <c r="D36" s="116">
        <v>4344.8681663692005</v>
      </c>
      <c r="E36" s="116">
        <v>6142.3062088526085</v>
      </c>
      <c r="F36" s="116">
        <v>3318.554683815626</v>
      </c>
      <c r="G36" s="116">
        <v>3855.957015380729</v>
      </c>
      <c r="H36" s="116">
        <v>4169.8889981561333</v>
      </c>
      <c r="I36" s="116">
        <v>4605.7720217494762</v>
      </c>
      <c r="J36" s="116">
        <v>6699.2972303742436</v>
      </c>
      <c r="K36" s="116">
        <v>4435.4255589023724</v>
      </c>
      <c r="L36" s="116">
        <v>4475.1640131117056</v>
      </c>
      <c r="M36" s="116">
        <v>4287.5475689666318</v>
      </c>
      <c r="N36" s="116">
        <v>4449.7965668292363</v>
      </c>
    </row>
    <row r="37" spans="1:14" x14ac:dyDescent="0.2">
      <c r="A37" s="66">
        <v>300</v>
      </c>
      <c r="B37" s="98" t="s">
        <v>145</v>
      </c>
      <c r="C37" s="116">
        <v>3604.3415293675648</v>
      </c>
      <c r="D37" s="116">
        <v>3312.4082375637877</v>
      </c>
      <c r="E37" s="116">
        <v>4398.3100239838632</v>
      </c>
      <c r="F37" s="116">
        <v>2852.5205615151781</v>
      </c>
      <c r="G37" s="116">
        <v>3656.2940654667586</v>
      </c>
      <c r="H37" s="116">
        <v>2958.1640331142053</v>
      </c>
      <c r="I37" s="116">
        <v>4708.144948759561</v>
      </c>
      <c r="J37" s="116">
        <v>6835.110322579575</v>
      </c>
      <c r="K37" s="116">
        <v>5546.1134482467696</v>
      </c>
      <c r="L37" s="116">
        <v>4893.3988359376144</v>
      </c>
      <c r="M37" s="116">
        <v>5678.0656296462639</v>
      </c>
      <c r="N37" s="116">
        <v>5659.4267743374385</v>
      </c>
    </row>
    <row r="38" spans="1:14" x14ac:dyDescent="0.2">
      <c r="A38" s="66">
        <v>301</v>
      </c>
      <c r="B38" s="98" t="s">
        <v>146</v>
      </c>
      <c r="C38" s="116">
        <v>3115.5452850963734</v>
      </c>
      <c r="D38" s="116">
        <v>3236.0870339315557</v>
      </c>
      <c r="E38" s="116">
        <v>3904.9108478582775</v>
      </c>
      <c r="F38" s="116">
        <v>2116.6222890009822</v>
      </c>
      <c r="G38" s="116">
        <v>2464.5984599796834</v>
      </c>
      <c r="H38" s="116">
        <v>3033.3299185223027</v>
      </c>
      <c r="I38" s="116">
        <v>2278.603571658396</v>
      </c>
      <c r="J38" s="116">
        <v>3031.9696579662927</v>
      </c>
      <c r="K38" s="116">
        <v>2463.7400585561113</v>
      </c>
      <c r="L38" s="116">
        <v>2837.2957661187602</v>
      </c>
      <c r="M38" s="116">
        <v>2847.5573319126311</v>
      </c>
      <c r="N38" s="116">
        <v>3014.2898024964306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18074.789197594466</v>
      </c>
      <c r="D40" s="116">
        <v>17752.341012993955</v>
      </c>
      <c r="E40" s="116">
        <v>20607.975837728081</v>
      </c>
      <c r="F40" s="116">
        <v>14955.313749860765</v>
      </c>
      <c r="G40" s="116">
        <v>16669.190081797133</v>
      </c>
      <c r="H40" s="116">
        <v>19486.184085907553</v>
      </c>
      <c r="I40" s="116">
        <v>20165.682998298918</v>
      </c>
      <c r="J40" s="116">
        <v>27883.502437971409</v>
      </c>
      <c r="K40" s="116">
        <v>22564.184942355245</v>
      </c>
      <c r="L40" s="116">
        <v>22153.955886769134</v>
      </c>
      <c r="M40" s="116">
        <v>21858.013123789548</v>
      </c>
      <c r="N40" s="116">
        <v>20301.399065373105</v>
      </c>
    </row>
    <row r="41" spans="1:14" x14ac:dyDescent="0.2">
      <c r="A41" s="66">
        <v>330</v>
      </c>
      <c r="B41" s="98" t="s">
        <v>38</v>
      </c>
      <c r="C41" s="116">
        <v>4505.4631246385425</v>
      </c>
      <c r="D41" s="116">
        <v>4797.0641185203876</v>
      </c>
      <c r="E41" s="116">
        <v>5391.0836340617525</v>
      </c>
      <c r="F41" s="116">
        <v>3865.49087261872</v>
      </c>
      <c r="G41" s="116">
        <v>4581.9250335241904</v>
      </c>
      <c r="H41" s="116">
        <v>4195.5236482562805</v>
      </c>
      <c r="I41" s="116">
        <v>5969.6930595576905</v>
      </c>
      <c r="J41" s="116">
        <v>9754.2871679542768</v>
      </c>
      <c r="K41" s="116">
        <v>6955.7746393845991</v>
      </c>
      <c r="L41" s="116">
        <v>6516.7310270094849</v>
      </c>
      <c r="M41" s="116">
        <v>7229.5955026524625</v>
      </c>
      <c r="N41" s="116">
        <v>6986.5586714330439</v>
      </c>
    </row>
    <row r="42" spans="1:14" x14ac:dyDescent="0.2">
      <c r="A42" s="66">
        <v>340</v>
      </c>
      <c r="B42" s="98" t="s">
        <v>37</v>
      </c>
      <c r="C42" s="116">
        <v>13569.326072955866</v>
      </c>
      <c r="D42" s="116">
        <v>12955.276894473527</v>
      </c>
      <c r="E42" s="116">
        <v>15216.892203666328</v>
      </c>
      <c r="F42" s="116">
        <v>11089.822877242068</v>
      </c>
      <c r="G42" s="116">
        <v>12087.26504827296</v>
      </c>
      <c r="H42" s="116">
        <v>15290.660437651268</v>
      </c>
      <c r="I42" s="116">
        <v>14195.989938741232</v>
      </c>
      <c r="J42" s="116">
        <v>18129.215270016997</v>
      </c>
      <c r="K42" s="116">
        <v>15608.410302970551</v>
      </c>
      <c r="L42" s="116">
        <v>15637.224859759528</v>
      </c>
      <c r="M42" s="116">
        <v>14628.41762113708</v>
      </c>
      <c r="N42" s="116">
        <v>13314.840393940054</v>
      </c>
    </row>
    <row r="43" spans="1:14" x14ac:dyDescent="0.2">
      <c r="A43" s="66">
        <v>350</v>
      </c>
      <c r="B43" s="98" t="s">
        <v>36</v>
      </c>
      <c r="C43" s="116">
        <v>102844.51662624188</v>
      </c>
      <c r="D43" s="116">
        <v>112132.22635585452</v>
      </c>
      <c r="E43" s="116">
        <v>119624.16638028783</v>
      </c>
      <c r="F43" s="116">
        <v>92502.537583582671</v>
      </c>
      <c r="G43" s="116">
        <v>102658.72130567403</v>
      </c>
      <c r="H43" s="116">
        <v>107003.00690991788</v>
      </c>
      <c r="I43" s="116">
        <v>119880.97409309317</v>
      </c>
      <c r="J43" s="116">
        <v>145903.88170686303</v>
      </c>
      <c r="K43" s="116">
        <v>120090.19521249336</v>
      </c>
      <c r="L43" s="116">
        <v>111420.83966170248</v>
      </c>
      <c r="M43" s="116">
        <v>107717.28155793253</v>
      </c>
      <c r="N43" s="116">
        <v>107141.36327538526</v>
      </c>
    </row>
    <row r="44" spans="1:14" x14ac:dyDescent="0.2">
      <c r="A44" s="66">
        <v>360</v>
      </c>
      <c r="B44" s="98" t="s">
        <v>35</v>
      </c>
      <c r="C44" s="116">
        <v>13634.437442822564</v>
      </c>
      <c r="D44" s="116">
        <v>13271.394207378082</v>
      </c>
      <c r="E44" s="116">
        <v>15377.378065222976</v>
      </c>
      <c r="F44" s="116">
        <v>11455.397284855504</v>
      </c>
      <c r="G44" s="116">
        <v>12361.387618154335</v>
      </c>
      <c r="H44" s="116">
        <v>15888.926846711154</v>
      </c>
      <c r="I44" s="116">
        <v>14495.075666293786</v>
      </c>
      <c r="J44" s="116">
        <v>18563.274491314354</v>
      </c>
      <c r="K44" s="116">
        <v>16185.213531519252</v>
      </c>
      <c r="L44" s="116">
        <v>16478.602664835671</v>
      </c>
      <c r="M44" s="116">
        <v>15079.674053349752</v>
      </c>
      <c r="N44" s="116">
        <v>13632.893876312766</v>
      </c>
    </row>
    <row r="45" spans="1:14" x14ac:dyDescent="0.2">
      <c r="A45" s="66">
        <v>370</v>
      </c>
      <c r="B45" s="98" t="s">
        <v>34</v>
      </c>
      <c r="C45" s="117">
        <v>1.1424710117400723</v>
      </c>
      <c r="D45" s="117">
        <v>1.1181713773025772</v>
      </c>
      <c r="E45" s="117">
        <v>1.1326640004733295</v>
      </c>
      <c r="F45" s="117">
        <v>1.1205492589381856</v>
      </c>
      <c r="G45" s="117">
        <v>1.1254697692767954</v>
      </c>
      <c r="H45" s="117">
        <v>1.1458931807136534</v>
      </c>
      <c r="I45" s="117">
        <v>1.1199246484371608</v>
      </c>
      <c r="J45" s="117">
        <v>1.1251354602114461</v>
      </c>
      <c r="K45" s="117">
        <v>1.1298461335426575</v>
      </c>
      <c r="L45" s="117">
        <v>1.1466191026784331</v>
      </c>
      <c r="M45" s="117">
        <v>1.1348124270284266</v>
      </c>
      <c r="N45" s="117">
        <v>1.1240048455081688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5.9515521964733429</v>
      </c>
      <c r="D48" s="117">
        <v>5.7824772603652539</v>
      </c>
      <c r="E48" s="117">
        <v>5.9955358969601349</v>
      </c>
      <c r="F48" s="117">
        <v>5.9949704739405467</v>
      </c>
      <c r="G48" s="117">
        <v>5.8299440340843489</v>
      </c>
      <c r="H48" s="117">
        <v>5.8022352171402813</v>
      </c>
      <c r="I48" s="117">
        <v>6.0962030314413136</v>
      </c>
      <c r="J48" s="117">
        <v>6.4450074146581873</v>
      </c>
      <c r="K48" s="117">
        <v>5.9172304378392493</v>
      </c>
      <c r="L48" s="117">
        <v>5.7661542681131825</v>
      </c>
      <c r="M48" s="117">
        <v>5.6478879883511901</v>
      </c>
      <c r="N48" s="117">
        <v>6.0558745151342235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97677.171609748664</v>
      </c>
      <c r="D51" s="116">
        <v>107240.61489061678</v>
      </c>
      <c r="E51" s="116">
        <v>114085.05622835572</v>
      </c>
      <c r="F51" s="116">
        <v>84966.825561387377</v>
      </c>
      <c r="G51" s="116">
        <v>92749.631719349956</v>
      </c>
      <c r="H51" s="116">
        <v>104262.57564010317</v>
      </c>
      <c r="I51" s="116">
        <v>107686.04063323926</v>
      </c>
      <c r="J51" s="116">
        <v>124154.55394883465</v>
      </c>
      <c r="K51" s="116">
        <v>110435.86900336867</v>
      </c>
      <c r="L51" s="116">
        <v>108609.07338497434</v>
      </c>
      <c r="M51" s="116">
        <v>103212.53842087915</v>
      </c>
      <c r="N51" s="116">
        <v>98665.67421399118</v>
      </c>
    </row>
    <row r="52" spans="1:14" x14ac:dyDescent="0.2">
      <c r="A52" s="66">
        <v>440</v>
      </c>
      <c r="B52" s="98" t="s">
        <v>30</v>
      </c>
      <c r="C52" s="116">
        <v>94143.420751679689</v>
      </c>
      <c r="D52" s="116">
        <v>104069.28546300775</v>
      </c>
      <c r="E52" s="116">
        <v>111509.66303148033</v>
      </c>
      <c r="F52" s="116">
        <v>82275.360444469305</v>
      </c>
      <c r="G52" s="116">
        <v>89544.890871080352</v>
      </c>
      <c r="H52" s="116">
        <v>100958.45118415609</v>
      </c>
      <c r="I52" s="116">
        <v>102844.07927397835</v>
      </c>
      <c r="J52" s="116">
        <v>118061.66499105989</v>
      </c>
      <c r="K52" s="116">
        <v>105837.05313671147</v>
      </c>
      <c r="L52" s="116">
        <v>104972.42468503694</v>
      </c>
      <c r="M52" s="116">
        <v>100532.41504987678</v>
      </c>
      <c r="N52" s="116">
        <v>94746.128253305622</v>
      </c>
    </row>
    <row r="53" spans="1:14" x14ac:dyDescent="0.2">
      <c r="A53" s="66">
        <v>450</v>
      </c>
      <c r="B53" s="98" t="s">
        <v>29</v>
      </c>
      <c r="C53" s="116">
        <v>14318.619990776264</v>
      </c>
      <c r="D53" s="116">
        <v>13429.05414826547</v>
      </c>
      <c r="E53" s="116">
        <v>14427.098828551465</v>
      </c>
      <c r="F53" s="116">
        <v>13126.332695633208</v>
      </c>
      <c r="G53" s="116">
        <v>14561.387325777438</v>
      </c>
      <c r="H53" s="116">
        <v>14595.779243899384</v>
      </c>
      <c r="I53" s="116">
        <v>19901.372889221995</v>
      </c>
      <c r="J53" s="116">
        <v>27720.457865307486</v>
      </c>
      <c r="K53" s="116">
        <v>18194.632128577774</v>
      </c>
      <c r="L53" s="116">
        <v>14066.536657131612</v>
      </c>
      <c r="M53" s="116">
        <v>13761.517640029217</v>
      </c>
      <c r="N53" s="116">
        <v>16614.962549954998</v>
      </c>
    </row>
    <row r="54" spans="1:14" x14ac:dyDescent="0.2">
      <c r="A54" s="66">
        <v>460</v>
      </c>
      <c r="B54" s="98" t="s">
        <v>28</v>
      </c>
      <c r="C54" s="116">
        <v>11527.347016410607</v>
      </c>
      <c r="D54" s="116">
        <v>10821.587121150707</v>
      </c>
      <c r="E54" s="116">
        <v>12272.568897170113</v>
      </c>
      <c r="F54" s="116">
        <v>10902.874350062371</v>
      </c>
      <c r="G54" s="116">
        <v>11703.364882110936</v>
      </c>
      <c r="H54" s="116">
        <v>11653.684087542571</v>
      </c>
      <c r="I54" s="116">
        <v>15271.92307404693</v>
      </c>
      <c r="J54" s="116">
        <v>21237.053491213832</v>
      </c>
      <c r="K54" s="116">
        <v>13539.308003861594</v>
      </c>
      <c r="L54" s="116">
        <v>11153.889100473651</v>
      </c>
      <c r="M54" s="116">
        <v>11506.177716366816</v>
      </c>
      <c r="N54" s="116">
        <v>12952.969648224478</v>
      </c>
    </row>
    <row r="55" spans="1:14" x14ac:dyDescent="0.2">
      <c r="A55" s="66">
        <v>470</v>
      </c>
      <c r="B55" s="98" t="s">
        <v>27</v>
      </c>
      <c r="C55" s="116">
        <v>5243.8765318281794</v>
      </c>
      <c r="D55" s="116">
        <v>4770.8378302897563</v>
      </c>
      <c r="E55" s="116">
        <v>6533.6366447312794</v>
      </c>
      <c r="F55" s="116">
        <v>6227.954852506733</v>
      </c>
      <c r="G55" s="116">
        <v>9858.545220519758</v>
      </c>
      <c r="H55" s="116">
        <v>6085.7657343241208</v>
      </c>
      <c r="I55" s="116">
        <v>10156.00128155335</v>
      </c>
      <c r="J55" s="116">
        <v>16832.132929428903</v>
      </c>
      <c r="K55" s="116">
        <v>11732.031814102222</v>
      </c>
      <c r="L55" s="116">
        <v>7021.1622973175499</v>
      </c>
      <c r="M55" s="116">
        <v>6818.4458540398391</v>
      </c>
      <c r="N55" s="116">
        <v>7795.7364174225604</v>
      </c>
    </row>
    <row r="56" spans="1:14" x14ac:dyDescent="0.2">
      <c r="A56" s="66">
        <v>480</v>
      </c>
      <c r="B56" s="98" t="s">
        <v>26</v>
      </c>
      <c r="C56" s="116">
        <v>4103.8260291255619</v>
      </c>
      <c r="D56" s="116">
        <v>3834.2505613323929</v>
      </c>
      <c r="E56" s="116">
        <v>5353.8319629463494</v>
      </c>
      <c r="F56" s="116">
        <v>4845.2406455503569</v>
      </c>
      <c r="G56" s="116">
        <v>8495.5578342849603</v>
      </c>
      <c r="H56" s="116">
        <v>4503.4716245919572</v>
      </c>
      <c r="I56" s="116">
        <v>7771.1435643844979</v>
      </c>
      <c r="J56" s="116">
        <v>13637.485526297924</v>
      </c>
      <c r="K56" s="116">
        <v>9279.8255896144074</v>
      </c>
      <c r="L56" s="116">
        <v>5597.6160950144704</v>
      </c>
      <c r="M56" s="116">
        <v>5727.6972978933027</v>
      </c>
      <c r="N56" s="116">
        <v>5420.3839690045261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271.67231622449521</v>
      </c>
      <c r="D58" s="116">
        <v>457.28319359279186</v>
      </c>
      <c r="E58" s="116">
        <v>130.69859457022352</v>
      </c>
      <c r="F58" s="116">
        <v>203.65244264828243</v>
      </c>
      <c r="G58" s="116">
        <v>320.35530085959886</v>
      </c>
      <c r="H58" s="116">
        <v>224.42206779743728</v>
      </c>
      <c r="I58" s="116">
        <v>93.10992148465381</v>
      </c>
      <c r="J58" s="116">
        <v>3.253703494960162</v>
      </c>
      <c r="K58" s="116">
        <v>163.72199012533233</v>
      </c>
      <c r="L58" s="116">
        <v>210.4999113519099</v>
      </c>
      <c r="M58" s="116">
        <v>126.72852289901505</v>
      </c>
      <c r="N58" s="116">
        <v>59.017295597484278</v>
      </c>
    </row>
    <row r="59" spans="1:14" x14ac:dyDescent="0.2">
      <c r="A59" s="66">
        <v>510</v>
      </c>
      <c r="B59" s="98" t="s">
        <v>24</v>
      </c>
      <c r="C59" s="116">
        <v>2026.3026981047997</v>
      </c>
      <c r="D59" s="116">
        <v>1565.8475268275376</v>
      </c>
      <c r="E59" s="116">
        <v>1708.4047564913869</v>
      </c>
      <c r="F59" s="116">
        <v>1510.1374048895677</v>
      </c>
      <c r="G59" s="116">
        <v>923.87588309770501</v>
      </c>
      <c r="H59" s="116">
        <v>1353.4736364713633</v>
      </c>
      <c r="I59" s="116">
        <v>2123.9481399883225</v>
      </c>
      <c r="J59" s="116">
        <v>1955.7521234365347</v>
      </c>
      <c r="K59" s="116">
        <v>1245.6684472296897</v>
      </c>
      <c r="L59" s="116">
        <v>940.66942871224512</v>
      </c>
      <c r="M59" s="116">
        <v>1191.0224112901863</v>
      </c>
      <c r="N59" s="116">
        <v>1512.2537646668827</v>
      </c>
    </row>
    <row r="60" spans="1:14" x14ac:dyDescent="0.2">
      <c r="A60" s="66">
        <v>520</v>
      </c>
      <c r="B60" s="98" t="s">
        <v>23</v>
      </c>
      <c r="C60" s="116">
        <v>368.09854407925422</v>
      </c>
      <c r="D60" s="116">
        <v>291.78170658488136</v>
      </c>
      <c r="E60" s="116">
        <v>154.50134916706455</v>
      </c>
      <c r="F60" s="116">
        <v>277.6603860561616</v>
      </c>
      <c r="G60" s="116">
        <v>105.63851528941615</v>
      </c>
      <c r="H60" s="116">
        <v>186.92905586560593</v>
      </c>
      <c r="I60" s="116">
        <v>242.25356687049683</v>
      </c>
      <c r="J60" s="116">
        <v>258.16723004534731</v>
      </c>
      <c r="K60" s="116">
        <v>61.729614757357325</v>
      </c>
      <c r="L60" s="116">
        <v>449.7554646974574</v>
      </c>
      <c r="M60" s="116">
        <v>14.927808523399301</v>
      </c>
      <c r="N60" s="116">
        <v>245.66665193034527</v>
      </c>
    </row>
    <row r="61" spans="1:14" x14ac:dyDescent="0.2">
      <c r="B61" s="103" t="s">
        <v>186</v>
      </c>
      <c r="C61" s="116">
        <v>269.59244043932421</v>
      </c>
      <c r="D61" s="116">
        <v>299.2466815719863</v>
      </c>
      <c r="E61" s="116">
        <v>586.51700568828778</v>
      </c>
      <c r="F61" s="116">
        <v>645.56949238707216</v>
      </c>
      <c r="G61" s="116">
        <v>345.93654814764005</v>
      </c>
      <c r="H61" s="116">
        <v>224.24630051767619</v>
      </c>
      <c r="I61" s="116">
        <v>526.188664017512</v>
      </c>
      <c r="J61" s="116">
        <v>1101.8670183765805</v>
      </c>
      <c r="K61" s="116">
        <v>359.85104569695284</v>
      </c>
      <c r="L61" s="116">
        <v>483.17705908983265</v>
      </c>
      <c r="M61" s="116">
        <v>304.67613392127561</v>
      </c>
      <c r="N61" s="116">
        <v>697.97833295631187</v>
      </c>
    </row>
    <row r="62" spans="1:14" x14ac:dyDescent="0.2">
      <c r="B62" s="103" t="s">
        <v>187</v>
      </c>
      <c r="C62" s="116">
        <v>81.283998585427085</v>
      </c>
      <c r="D62" s="116">
        <v>562.72820476343963</v>
      </c>
      <c r="E62" s="116">
        <v>108.57387108534832</v>
      </c>
      <c r="F62" s="116">
        <v>108.44258559181463</v>
      </c>
      <c r="G62" s="116">
        <v>10.717493611610205</v>
      </c>
      <c r="H62" s="116">
        <v>180.16025071388583</v>
      </c>
      <c r="I62" s="116">
        <v>120.84336972451135</v>
      </c>
      <c r="J62" s="116">
        <v>164.83580731834635</v>
      </c>
      <c r="K62" s="116">
        <v>127.58528353780078</v>
      </c>
      <c r="L62" s="116">
        <v>208.1941971883775</v>
      </c>
      <c r="M62" s="116">
        <v>5.4693546394714376</v>
      </c>
      <c r="N62" s="116">
        <v>121.63567057803658</v>
      </c>
    </row>
    <row r="63" spans="1:14" x14ac:dyDescent="0.2">
      <c r="B63" s="103" t="s">
        <v>188</v>
      </c>
      <c r="C63" s="116">
        <v>60.933366754347681</v>
      </c>
      <c r="D63" s="116">
        <v>114.22767962340198</v>
      </c>
      <c r="E63" s="116">
        <v>222.48576101180055</v>
      </c>
      <c r="F63" s="116">
        <v>85.987498857778121</v>
      </c>
      <c r="G63" s="116">
        <v>1.0765656656100955</v>
      </c>
      <c r="H63" s="116">
        <v>3.237861652668836</v>
      </c>
      <c r="I63" s="116">
        <v>21.954386681801356</v>
      </c>
      <c r="J63" s="116">
        <v>170.54583333333332</v>
      </c>
      <c r="K63" s="116">
        <v>42.170552921998251</v>
      </c>
      <c r="L63" s="116">
        <v>64.577383754254555</v>
      </c>
      <c r="M63" s="116">
        <v>27.665533980582524</v>
      </c>
      <c r="N63" s="116">
        <v>6.2798383397554183</v>
      </c>
    </row>
    <row r="64" spans="1:14" x14ac:dyDescent="0.2">
      <c r="B64" s="103" t="s">
        <v>189</v>
      </c>
      <c r="C64" s="116">
        <v>455.52057901846285</v>
      </c>
      <c r="D64" s="116">
        <v>326.54199464531501</v>
      </c>
      <c r="E64" s="116">
        <v>210.41512712325937</v>
      </c>
      <c r="F64" s="116">
        <v>410.47423560859181</v>
      </c>
      <c r="G64" s="116">
        <v>203.91403684482614</v>
      </c>
      <c r="H64" s="116">
        <v>120.84265189092777</v>
      </c>
      <c r="I64" s="116">
        <v>408.62659019405402</v>
      </c>
      <c r="J64" s="116">
        <v>751.47175779805445</v>
      </c>
      <c r="K64" s="116">
        <v>296.69719549034977</v>
      </c>
      <c r="L64" s="116">
        <v>404.4056221733286</v>
      </c>
      <c r="M64" s="116">
        <v>141.76284148197689</v>
      </c>
      <c r="N64" s="116">
        <v>423.00884789010803</v>
      </c>
    </row>
    <row r="65" spans="1:14" x14ac:dyDescent="0.2">
      <c r="B65" s="103" t="s">
        <v>190</v>
      </c>
      <c r="C65" s="116">
        <v>219.3067722165778</v>
      </c>
      <c r="D65" s="116">
        <v>292.86621523960463</v>
      </c>
      <c r="E65" s="116">
        <v>128.59924853543419</v>
      </c>
      <c r="F65" s="116">
        <v>158.93013691141459</v>
      </c>
      <c r="G65" s="116">
        <v>183.29038108481177</v>
      </c>
      <c r="H65" s="116">
        <v>53.921162735176729</v>
      </c>
      <c r="I65" s="116">
        <v>95.330853846911126</v>
      </c>
      <c r="J65" s="116">
        <v>108.4770319753153</v>
      </c>
      <c r="K65" s="116">
        <v>67.660834408051826</v>
      </c>
      <c r="L65" s="116">
        <v>51.991213488219621</v>
      </c>
      <c r="M65" s="116">
        <v>413.09062384023508</v>
      </c>
      <c r="N65" s="116">
        <v>200.39826833518299</v>
      </c>
    </row>
    <row r="66" spans="1:14" x14ac:dyDescent="0.2">
      <c r="A66" s="66">
        <v>530</v>
      </c>
      <c r="B66" s="103" t="s">
        <v>136</v>
      </c>
      <c r="C66" s="116">
        <v>444.74415642986804</v>
      </c>
      <c r="D66" s="116">
        <v>17.411790429206246</v>
      </c>
      <c r="E66" s="116">
        <v>468.646771661522</v>
      </c>
      <c r="F66" s="116">
        <v>90.227114568016873</v>
      </c>
      <c r="G66" s="116">
        <v>85.519883615221943</v>
      </c>
      <c r="H66" s="116">
        <v>58.172633802674362</v>
      </c>
      <c r="I66" s="116">
        <v>37.699437581656561</v>
      </c>
      <c r="J66" s="116">
        <v>130.06897640014449</v>
      </c>
      <c r="K66" s="116">
        <v>161.61036773822354</v>
      </c>
      <c r="L66" s="116">
        <v>109.21055257609825</v>
      </c>
      <c r="M66" s="116">
        <v>107.73039431687286</v>
      </c>
      <c r="N66" s="116">
        <v>321.77656439127668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99774.504526117787</v>
      </c>
      <c r="D69" s="116">
        <v>100826.22888437033</v>
      </c>
      <c r="E69" s="116">
        <v>117763.78973038861</v>
      </c>
      <c r="F69" s="116">
        <v>84426.709931362129</v>
      </c>
      <c r="G69" s="116">
        <v>95651.768907319842</v>
      </c>
      <c r="H69" s="116">
        <v>93449.34688558153</v>
      </c>
      <c r="I69" s="116">
        <v>115070.3518922511</v>
      </c>
      <c r="J69" s="116">
        <v>152018.52227460346</v>
      </c>
      <c r="K69" s="116">
        <v>116152.45048131511</v>
      </c>
      <c r="L69" s="116">
        <v>103592.15376859435</v>
      </c>
      <c r="M69" s="116">
        <v>93438.549962847275</v>
      </c>
      <c r="N69" s="116">
        <v>95685.178671160713</v>
      </c>
    </row>
    <row r="70" spans="1:14" x14ac:dyDescent="0.2">
      <c r="A70" s="66">
        <v>570</v>
      </c>
      <c r="B70" s="98" t="s">
        <v>19</v>
      </c>
      <c r="C70" s="116">
        <v>14658.681424832434</v>
      </c>
      <c r="D70" s="116">
        <v>19334.97857914212</v>
      </c>
      <c r="E70" s="116">
        <v>16622.741650343654</v>
      </c>
      <c r="F70" s="116">
        <v>16857.162190047937</v>
      </c>
      <c r="G70" s="116">
        <v>17900.7265134835</v>
      </c>
      <c r="H70" s="116">
        <v>24347.19937135221</v>
      </c>
      <c r="I70" s="116">
        <v>16587.522518857659</v>
      </c>
      <c r="J70" s="116">
        <v>10023.898908466012</v>
      </c>
      <c r="K70" s="116">
        <v>17059.658072535138</v>
      </c>
      <c r="L70" s="116">
        <v>23150.901597306878</v>
      </c>
      <c r="M70" s="116">
        <v>21339.997581481519</v>
      </c>
      <c r="N70" s="116">
        <v>16255.991500438182</v>
      </c>
    </row>
    <row r="71" spans="1:14" x14ac:dyDescent="0.2">
      <c r="A71" s="66">
        <v>580</v>
      </c>
      <c r="B71" s="98" t="s">
        <v>18</v>
      </c>
      <c r="C71" s="116">
        <v>13835.143726419717</v>
      </c>
      <c r="D71" s="116">
        <v>18389.926645716976</v>
      </c>
      <c r="E71" s="116">
        <v>15777.746405281518</v>
      </c>
      <c r="F71" s="116">
        <v>16232.094695944694</v>
      </c>
      <c r="G71" s="116">
        <v>17065.017032980213</v>
      </c>
      <c r="H71" s="116">
        <v>22955.379777402064</v>
      </c>
      <c r="I71" s="116">
        <v>16044.381310197208</v>
      </c>
      <c r="J71" s="116">
        <v>9674.1306991461206</v>
      </c>
      <c r="K71" s="116">
        <v>16120.704560502509</v>
      </c>
      <c r="L71" s="116">
        <v>22369.955761692887</v>
      </c>
      <c r="M71" s="116">
        <v>20426.632187182138</v>
      </c>
      <c r="N71" s="116">
        <v>15680.572868362704</v>
      </c>
    </row>
    <row r="72" spans="1:14" x14ac:dyDescent="0.2">
      <c r="A72" s="66">
        <v>590</v>
      </c>
      <c r="B72" s="98" t="s">
        <v>17</v>
      </c>
      <c r="C72" s="116">
        <v>2186.118253968255</v>
      </c>
      <c r="D72" s="116">
        <v>3417.1928550243078</v>
      </c>
      <c r="E72" s="116">
        <v>2239.4199929063129</v>
      </c>
      <c r="F72" s="116">
        <v>2430.2213414068397</v>
      </c>
      <c r="G72" s="116">
        <v>2802.797605833458</v>
      </c>
      <c r="H72" s="116">
        <v>4141.1167640056519</v>
      </c>
      <c r="I72" s="116">
        <v>2596.001346047377</v>
      </c>
      <c r="J72" s="116">
        <v>1204.666511649868</v>
      </c>
      <c r="K72" s="116">
        <v>2248.7294330352597</v>
      </c>
      <c r="L72" s="116">
        <v>2898.1122076455649</v>
      </c>
      <c r="M72" s="116">
        <v>3535.3209672155067</v>
      </c>
      <c r="N72" s="116">
        <v>1873.7991352201266</v>
      </c>
    </row>
    <row r="73" spans="1:14" x14ac:dyDescent="0.2">
      <c r="A73" s="66">
        <v>600</v>
      </c>
      <c r="B73" s="98" t="s">
        <v>16</v>
      </c>
      <c r="C73" s="116">
        <v>86061.298988939758</v>
      </c>
      <c r="D73" s="116">
        <v>82685.419273449224</v>
      </c>
      <c r="E73" s="116">
        <v>101719.21830022964</v>
      </c>
      <c r="F73" s="116">
        <v>68164.766488177062</v>
      </c>
      <c r="G73" s="116">
        <v>78971.294017292399</v>
      </c>
      <c r="H73" s="116">
        <v>70304.076871847166</v>
      </c>
      <c r="I73" s="116">
        <v>99525.75675758945</v>
      </c>
      <c r="J73" s="116">
        <v>142679.95341234593</v>
      </c>
      <c r="K73" s="116">
        <v>100725.11644765623</v>
      </c>
      <c r="L73" s="116">
        <v>81556.687271650924</v>
      </c>
      <c r="M73" s="116">
        <v>73580.848532392047</v>
      </c>
      <c r="N73" s="116">
        <v>80534.278343351543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7357.3539909062947</v>
      </c>
      <c r="D75" s="116">
        <v>11735.522446127996</v>
      </c>
      <c r="E75" s="116">
        <v>5335.4873926609635</v>
      </c>
      <c r="F75" s="116">
        <v>7358.8839615333109</v>
      </c>
      <c r="G75" s="116">
        <v>8432.6462912471925</v>
      </c>
      <c r="H75" s="116">
        <v>14289.523389266884</v>
      </c>
      <c r="I75" s="116">
        <v>8297.2601324463485</v>
      </c>
      <c r="J75" s="116">
        <v>4921.7064011881139</v>
      </c>
      <c r="K75" s="116">
        <v>5616.0763482756447</v>
      </c>
      <c r="L75" s="116">
        <v>7339.5234619903085</v>
      </c>
      <c r="M75" s="116">
        <v>8895.7141325939083</v>
      </c>
      <c r="N75" s="116">
        <v>5611.9855526061165</v>
      </c>
    </row>
    <row r="76" spans="1:14" x14ac:dyDescent="0.2">
      <c r="A76" s="66">
        <v>630</v>
      </c>
      <c r="B76" s="98" t="s">
        <v>14</v>
      </c>
      <c r="C76" s="116">
        <v>1199.9722395060187</v>
      </c>
      <c r="D76" s="116">
        <v>1416.28141522223</v>
      </c>
      <c r="E76" s="116">
        <v>1315.8639587553635</v>
      </c>
      <c r="F76" s="116">
        <v>375.62744036383867</v>
      </c>
      <c r="G76" s="116">
        <v>2532.417873191107</v>
      </c>
      <c r="H76" s="116">
        <v>1343.43044161694</v>
      </c>
      <c r="I76" s="116">
        <v>2607.5043136755903</v>
      </c>
      <c r="J76" s="116">
        <v>1150.5317274483759</v>
      </c>
      <c r="K76" s="116">
        <v>891.11828756374268</v>
      </c>
      <c r="L76" s="116">
        <v>1030.8772105832481</v>
      </c>
      <c r="M76" s="116">
        <v>1385.9642910336704</v>
      </c>
      <c r="N76" s="116">
        <v>563.80291550883601</v>
      </c>
    </row>
    <row r="77" spans="1:14" x14ac:dyDescent="0.2">
      <c r="A77" s="66">
        <v>640</v>
      </c>
      <c r="B77" s="98" t="s">
        <v>13</v>
      </c>
      <c r="C77" s="116">
        <v>270.67967327101587</v>
      </c>
      <c r="D77" s="116">
        <v>1655.0306580665881</v>
      </c>
      <c r="E77" s="116">
        <v>97.570032296231687</v>
      </c>
      <c r="F77" s="116">
        <v>178.36682984101222</v>
      </c>
      <c r="G77" s="116">
        <v>166.97437662529333</v>
      </c>
      <c r="H77" s="116">
        <v>312.80414941214423</v>
      </c>
      <c r="I77" s="116">
        <v>404.61499890298774</v>
      </c>
      <c r="J77" s="116">
        <v>183.52498377333586</v>
      </c>
      <c r="K77" s="116">
        <v>467.10029827430265</v>
      </c>
      <c r="L77" s="116">
        <v>280.40641417188306</v>
      </c>
      <c r="M77" s="116">
        <v>690.88798393961963</v>
      </c>
      <c r="N77" s="116">
        <v>134.992778606706</v>
      </c>
    </row>
    <row r="78" spans="1:14" x14ac:dyDescent="0.2">
      <c r="A78" s="66">
        <v>650</v>
      </c>
      <c r="B78" s="98" t="s">
        <v>12</v>
      </c>
      <c r="C78" s="116">
        <v>5901.6754908276735</v>
      </c>
      <c r="D78" s="116">
        <v>9091.0080201924284</v>
      </c>
      <c r="E78" s="116">
        <v>3941.1550974717061</v>
      </c>
      <c r="F78" s="116">
        <v>6960.623912177145</v>
      </c>
      <c r="G78" s="116">
        <v>5943.2175783475068</v>
      </c>
      <c r="H78" s="116">
        <v>12698.024593305227</v>
      </c>
      <c r="I78" s="116">
        <v>5533.4339438268526</v>
      </c>
      <c r="J78" s="116">
        <v>3959.7496899664029</v>
      </c>
      <c r="K78" s="116">
        <v>4274.2299614501308</v>
      </c>
      <c r="L78" s="116">
        <v>6030.4294838029018</v>
      </c>
      <c r="M78" s="116">
        <v>6931.7140766091534</v>
      </c>
      <c r="N78" s="116">
        <v>4957.452830188683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643.93954690480052</v>
      </c>
      <c r="D80" s="116">
        <v>467.32647330375971</v>
      </c>
      <c r="E80" s="116">
        <v>824.36168602794351</v>
      </c>
      <c r="F80" s="116">
        <v>512.31692402312285</v>
      </c>
      <c r="G80" s="116">
        <v>474.63133584590429</v>
      </c>
      <c r="H80" s="116">
        <v>880.34571164725389</v>
      </c>
      <c r="I80" s="116">
        <v>321.20545927149954</v>
      </c>
      <c r="J80" s="116">
        <v>278.72447359656258</v>
      </c>
      <c r="K80" s="116">
        <v>184.77597752305485</v>
      </c>
      <c r="L80" s="116">
        <v>899.20448605075819</v>
      </c>
      <c r="M80" s="116">
        <v>919.04154121723707</v>
      </c>
      <c r="N80" s="116">
        <v>466.24336839313759</v>
      </c>
    </row>
    <row r="81" spans="1:14" x14ac:dyDescent="0.2">
      <c r="A81" s="66">
        <v>680</v>
      </c>
      <c r="B81" s="98" t="s">
        <v>10</v>
      </c>
      <c r="C81" s="116">
        <v>2591.790601742955</v>
      </c>
      <c r="D81" s="116">
        <v>2249.0689483591373</v>
      </c>
      <c r="E81" s="116">
        <v>2211.2089254642774</v>
      </c>
      <c r="F81" s="116">
        <v>1716.4889061519505</v>
      </c>
      <c r="G81" s="116">
        <v>1658.5036653685002</v>
      </c>
      <c r="H81" s="116">
        <v>1472.5637636651377</v>
      </c>
      <c r="I81" s="116">
        <v>2790.5439194419987</v>
      </c>
      <c r="J81" s="116">
        <v>2340.421467365717</v>
      </c>
      <c r="K81" s="116">
        <v>2297.8208663404985</v>
      </c>
      <c r="L81" s="116">
        <v>1416.5867318768201</v>
      </c>
      <c r="M81" s="116">
        <v>1930.4706639786186</v>
      </c>
      <c r="N81" s="116">
        <v>2077.8449622427079</v>
      </c>
    </row>
    <row r="82" spans="1:14" x14ac:dyDescent="0.2">
      <c r="A82" s="66">
        <v>690</v>
      </c>
      <c r="B82" s="98" t="s">
        <v>9</v>
      </c>
      <c r="C82" s="116">
        <v>113.41743950115561</v>
      </c>
      <c r="D82" s="116">
        <v>118.62900704027396</v>
      </c>
      <c r="E82" s="116">
        <v>181.69315032013986</v>
      </c>
      <c r="F82" s="116">
        <v>17.306082221112344</v>
      </c>
      <c r="G82" s="116">
        <v>15.071919318541337</v>
      </c>
      <c r="H82" s="116">
        <v>418.62945299978088</v>
      </c>
      <c r="I82" s="116">
        <v>35.50671150775819</v>
      </c>
      <c r="J82" s="116">
        <v>45.444447251746269</v>
      </c>
      <c r="K82" s="116">
        <v>69.83287276597072</v>
      </c>
      <c r="L82" s="116">
        <v>24.629226388439776</v>
      </c>
      <c r="M82" s="116">
        <v>2.1900830662160797</v>
      </c>
      <c r="N82" s="116">
        <v>105.48413080796385</v>
      </c>
    </row>
    <row r="83" spans="1:14" x14ac:dyDescent="0.2">
      <c r="A83" s="66">
        <v>700</v>
      </c>
      <c r="B83" s="98" t="s">
        <v>8</v>
      </c>
      <c r="C83" s="116">
        <v>428.93454999435545</v>
      </c>
      <c r="D83" s="116">
        <v>811.12050131143519</v>
      </c>
      <c r="E83" s="116">
        <v>1931.2456806846224</v>
      </c>
      <c r="F83" s="116">
        <v>136.0363313658593</v>
      </c>
      <c r="G83" s="116">
        <v>70.71902237421854</v>
      </c>
      <c r="H83" s="116">
        <v>116.52550302070264</v>
      </c>
      <c r="I83" s="116">
        <v>481.02006004364205</v>
      </c>
      <c r="J83" s="116">
        <v>523.96222741140673</v>
      </c>
      <c r="K83" s="116">
        <v>197.12247828751347</v>
      </c>
      <c r="L83" s="116">
        <v>3654.6023764297433</v>
      </c>
      <c r="M83" s="116">
        <v>1166.3325933168983</v>
      </c>
      <c r="N83" s="116">
        <v>1221.8821096857273</v>
      </c>
    </row>
    <row r="84" spans="1:14" x14ac:dyDescent="0.2">
      <c r="A84" s="66">
        <v>710</v>
      </c>
      <c r="B84" s="98" t="s">
        <v>7</v>
      </c>
      <c r="C84" s="116">
        <v>782.84668358609451</v>
      </c>
      <c r="D84" s="116">
        <v>465.51621324472529</v>
      </c>
      <c r="E84" s="116">
        <v>379.81323321671863</v>
      </c>
      <c r="F84" s="116">
        <v>1814.2393997059555</v>
      </c>
      <c r="G84" s="116">
        <v>476.79840261536771</v>
      </c>
      <c r="H84" s="116">
        <v>326.91683698990823</v>
      </c>
      <c r="I84" s="116">
        <v>294.84808470140371</v>
      </c>
      <c r="J84" s="116">
        <v>124.03333333333333</v>
      </c>
      <c r="K84" s="116">
        <v>287.75353810999673</v>
      </c>
      <c r="L84" s="116">
        <v>475.58572736380887</v>
      </c>
      <c r="M84" s="116">
        <v>223.4649649646299</v>
      </c>
      <c r="N84" s="116">
        <v>15363.906459817013</v>
      </c>
    </row>
    <row r="85" spans="1:14" x14ac:dyDescent="0.2">
      <c r="B85" s="98" t="s">
        <v>22</v>
      </c>
      <c r="C85" s="116">
        <v>9280.1330923198911</v>
      </c>
      <c r="D85" s="116">
        <v>16306.855678470414</v>
      </c>
      <c r="E85" s="116">
        <v>10867.736195761379</v>
      </c>
      <c r="F85" s="116">
        <v>12308.620299313154</v>
      </c>
      <c r="G85" s="116">
        <v>13531.872939478146</v>
      </c>
      <c r="H85" s="116">
        <v>18918.689278244092</v>
      </c>
      <c r="I85" s="116">
        <v>13185.402285226717</v>
      </c>
      <c r="J85" s="116">
        <v>9557.954030048506</v>
      </c>
      <c r="K85" s="116">
        <v>16208.764285867397</v>
      </c>
      <c r="L85" s="116">
        <v>17495.285412689325</v>
      </c>
      <c r="M85" s="116">
        <v>23392.631903249556</v>
      </c>
      <c r="N85" s="116">
        <v>9322.9501795628748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30.941101822939814</v>
      </c>
      <c r="D88" s="118">
        <v>42.973014017621352</v>
      </c>
      <c r="E88" s="118">
        <v>40.495456565569242</v>
      </c>
      <c r="F88" s="118">
        <v>37.045510444792953</v>
      </c>
      <c r="G88" s="118">
        <v>31.567036129080194</v>
      </c>
      <c r="H88" s="118">
        <v>40.112539356845566</v>
      </c>
      <c r="I88" s="118">
        <v>29.466633128589699</v>
      </c>
      <c r="J88" s="118">
        <v>22.941175177296167</v>
      </c>
      <c r="K88" s="118">
        <v>34.971358167949425</v>
      </c>
      <c r="L88" s="118">
        <v>40.26161978236788</v>
      </c>
      <c r="M88" s="118">
        <v>38.175234040859785</v>
      </c>
      <c r="N88" s="118">
        <v>32.049509122127326</v>
      </c>
    </row>
    <row r="89" spans="1:14" x14ac:dyDescent="0.2">
      <c r="A89" s="66">
        <v>750</v>
      </c>
      <c r="B89" s="98" t="s">
        <v>192</v>
      </c>
      <c r="C89" s="118">
        <v>69.058898177062758</v>
      </c>
      <c r="D89" s="118">
        <v>57.02698598238014</v>
      </c>
      <c r="E89" s="118">
        <v>59.504543434427781</v>
      </c>
      <c r="F89" s="118">
        <v>62.954489555204674</v>
      </c>
      <c r="G89" s="118">
        <v>68.432963870919878</v>
      </c>
      <c r="H89" s="118">
        <v>59.887460643154355</v>
      </c>
      <c r="I89" s="118">
        <v>70.533366871408219</v>
      </c>
      <c r="J89" s="118">
        <v>77.058824822703329</v>
      </c>
      <c r="K89" s="118">
        <v>65.028641832049047</v>
      </c>
      <c r="L89" s="118">
        <v>59.738380217628553</v>
      </c>
      <c r="M89" s="118">
        <v>61.82476595913834</v>
      </c>
      <c r="N89" s="118">
        <v>67.950490877876135</v>
      </c>
    </row>
    <row r="90" spans="1:14" x14ac:dyDescent="0.2">
      <c r="A90" s="66">
        <v>760</v>
      </c>
      <c r="B90" s="98" t="s">
        <v>5</v>
      </c>
      <c r="C90" s="118">
        <v>4.9130759549589511</v>
      </c>
      <c r="D90" s="118">
        <v>3.8319977049571605</v>
      </c>
      <c r="E90" s="118">
        <v>3.9552042520162991</v>
      </c>
      <c r="F90" s="118">
        <v>4.5177639840781616</v>
      </c>
      <c r="G90" s="118">
        <v>4.7435172691015737</v>
      </c>
      <c r="H90" s="118">
        <v>4.1834559909677331</v>
      </c>
      <c r="I90" s="118">
        <v>5.0876352321931746</v>
      </c>
      <c r="J90" s="118">
        <v>5.4942397191370764</v>
      </c>
      <c r="K90" s="118">
        <v>4.3045360898544711</v>
      </c>
      <c r="L90" s="118">
        <v>3.9501881342140885</v>
      </c>
      <c r="M90" s="118">
        <v>3.9367004150912321</v>
      </c>
      <c r="N90" s="118">
        <v>5.0969207387151272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22872.523627321167</v>
      </c>
      <c r="D92" s="116">
        <v>28675.337668194585</v>
      </c>
      <c r="E92" s="116">
        <v>26139.926207156281</v>
      </c>
      <c r="F92" s="116">
        <v>18746.029077702435</v>
      </c>
      <c r="G92" s="116">
        <v>19359.399685292337</v>
      </c>
      <c r="H92" s="116">
        <v>28527.822665301275</v>
      </c>
      <c r="I92" s="116">
        <v>17690.089492743769</v>
      </c>
      <c r="J92" s="116">
        <v>22160.822803603012</v>
      </c>
      <c r="K92" s="116">
        <v>18472.353226516778</v>
      </c>
      <c r="L92" s="116">
        <v>24185.026835715693</v>
      </c>
      <c r="M92" s="116">
        <v>26053.800844843186</v>
      </c>
      <c r="N92" s="116">
        <v>19095.104471587609</v>
      </c>
    </row>
    <row r="93" spans="1:14" x14ac:dyDescent="0.2">
      <c r="A93" s="66">
        <v>790</v>
      </c>
      <c r="B93" s="98" t="s">
        <v>3</v>
      </c>
      <c r="C93" s="116">
        <v>93606.430441743985</v>
      </c>
      <c r="D93" s="116">
        <v>96728.282895038516</v>
      </c>
      <c r="E93" s="116">
        <v>108861.61823835425</v>
      </c>
      <c r="F93" s="116">
        <v>85211.905790735444</v>
      </c>
      <c r="G93" s="116">
        <v>95660.709238536132</v>
      </c>
      <c r="H93" s="116">
        <v>94364.111091327766</v>
      </c>
      <c r="I93" s="116">
        <v>116685.96026664284</v>
      </c>
      <c r="J93" s="116">
        <v>142306.33339457409</v>
      </c>
      <c r="K93" s="116">
        <v>117803.05551749577</v>
      </c>
      <c r="L93" s="116">
        <v>103714.41549082188</v>
      </c>
      <c r="M93" s="116">
        <v>96743.154766438602</v>
      </c>
      <c r="N93" s="116">
        <v>101679.15268011107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75744.667301768641</v>
      </c>
      <c r="D95" s="116">
        <v>83025.96256178942</v>
      </c>
      <c r="E95" s="116">
        <v>86780.816462589137</v>
      </c>
      <c r="F95" s="116">
        <v>64920.633474935239</v>
      </c>
      <c r="G95" s="116">
        <v>64227.814514868463</v>
      </c>
      <c r="H95" s="116">
        <v>81865.410862915815</v>
      </c>
      <c r="I95" s="116">
        <v>76248.477941694218</v>
      </c>
      <c r="J95" s="116">
        <v>84796.54787821247</v>
      </c>
      <c r="K95" s="116">
        <v>79687.587228075528</v>
      </c>
      <c r="L95" s="116">
        <v>82641.41515820811</v>
      </c>
      <c r="M95" s="116">
        <v>78861.962588729308</v>
      </c>
      <c r="N95" s="116">
        <v>71238.333004329819</v>
      </c>
    </row>
    <row r="96" spans="1:14" x14ac:dyDescent="0.2">
      <c r="A96" s="66">
        <v>820</v>
      </c>
      <c r="B96" s="98" t="s">
        <v>1</v>
      </c>
      <c r="C96" s="116">
        <v>40734.286767298327</v>
      </c>
      <c r="D96" s="116">
        <v>42377.658001444586</v>
      </c>
      <c r="E96" s="116">
        <v>48220.727982921679</v>
      </c>
      <c r="F96" s="116">
        <v>39037.30139350098</v>
      </c>
      <c r="G96" s="116">
        <v>50792.294408959242</v>
      </c>
      <c r="H96" s="116">
        <v>41026.522893713875</v>
      </c>
      <c r="I96" s="116">
        <v>58127.571817689852</v>
      </c>
      <c r="J96" s="116">
        <v>79670.608319965992</v>
      </c>
      <c r="K96" s="116">
        <v>56587.821515936783</v>
      </c>
      <c r="L96" s="116">
        <v>45258.027168327368</v>
      </c>
      <c r="M96" s="116">
        <v>43934.993022552728</v>
      </c>
      <c r="N96" s="116">
        <v>49535.924147370948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36791.894651436654</v>
      </c>
      <c r="D98" s="116">
        <v>36248.933860429788</v>
      </c>
      <c r="E98" s="116">
        <v>42168.40738103255</v>
      </c>
      <c r="F98" s="116">
        <v>35545.192623310104</v>
      </c>
      <c r="G98" s="116">
        <v>45915.516052630759</v>
      </c>
      <c r="H98" s="116">
        <v>36247.355629493009</v>
      </c>
      <c r="I98" s="116">
        <v>55387.463724690999</v>
      </c>
      <c r="J98" s="116">
        <v>74113.739486238395</v>
      </c>
      <c r="K98" s="116">
        <v>52519.914026575672</v>
      </c>
      <c r="L98" s="116">
        <v>38500.155727774931</v>
      </c>
      <c r="M98" s="116">
        <v>38835.783556597824</v>
      </c>
      <c r="N98" s="116">
        <v>46119.961804323088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45.17863053803508</v>
      </c>
      <c r="D100" s="116">
        <v>42.614110462820911</v>
      </c>
      <c r="E100" s="116">
        <v>42.833774054335358</v>
      </c>
      <c r="F100" s="116">
        <v>45.531400384031485</v>
      </c>
      <c r="G100" s="116">
        <v>44.758251437359711</v>
      </c>
      <c r="H100" s="116">
        <v>44.700844236310992</v>
      </c>
      <c r="I100" s="116">
        <v>44.486646698751798</v>
      </c>
      <c r="J100" s="116">
        <v>44.443100685692833</v>
      </c>
      <c r="K100" s="116">
        <v>42.866785914755084</v>
      </c>
      <c r="L100" s="116">
        <v>43.457949259612199</v>
      </c>
      <c r="M100" s="116">
        <v>43.903625488814555</v>
      </c>
      <c r="N100" s="116">
        <v>45.442443089050151</v>
      </c>
    </row>
    <row r="101" spans="1:14" x14ac:dyDescent="0.2">
      <c r="A101" s="66">
        <v>852</v>
      </c>
      <c r="B101" s="98" t="s">
        <v>149</v>
      </c>
      <c r="C101" s="118">
        <v>2.6466055194214064</v>
      </c>
      <c r="D101" s="118">
        <v>2.5679101715058974</v>
      </c>
      <c r="E101" s="118">
        <v>2.6744410234720184</v>
      </c>
      <c r="F101" s="118">
        <v>2.7225455886171694</v>
      </c>
      <c r="G101" s="118">
        <v>2.6112345166531901</v>
      </c>
      <c r="H101" s="118">
        <v>2.5734899879058757</v>
      </c>
      <c r="I101" s="118">
        <v>2.7152622108189393</v>
      </c>
      <c r="J101" s="118">
        <v>3.2272608119776711</v>
      </c>
      <c r="K101" s="118">
        <v>2.5857089198560015</v>
      </c>
      <c r="L101" s="118">
        <v>2.5197880318639045</v>
      </c>
      <c r="M101" s="118">
        <v>2.6774949151953065</v>
      </c>
      <c r="N101" s="118">
        <v>2.4847052827779619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  <c r="B106" s="66" t="s">
        <v>196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504"/>
  <sheetViews>
    <sheetView topLeftCell="B1" workbookViewId="0">
      <selection activeCell="J42" sqref="J42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4" x14ac:dyDescent="0.2">
      <c r="A1" s="66" t="s">
        <v>185</v>
      </c>
      <c r="B1" s="98" t="s">
        <v>174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</row>
    <row r="2" spans="1:14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x14ac:dyDescent="0.2">
      <c r="A4" s="66">
        <v>30</v>
      </c>
      <c r="B4" s="98" t="s">
        <v>63</v>
      </c>
      <c r="C4" s="99">
        <v>64625.521084876382</v>
      </c>
      <c r="D4" s="99">
        <v>60724.00935913311</v>
      </c>
      <c r="E4" s="99">
        <v>69344.56637515765</v>
      </c>
      <c r="F4" s="99">
        <v>48772.131221789561</v>
      </c>
      <c r="G4" s="99">
        <v>25292.184562618248</v>
      </c>
      <c r="H4" s="99">
        <v>19051.671858652302</v>
      </c>
      <c r="I4" s="99">
        <v>27106.958650722074</v>
      </c>
      <c r="J4" s="99">
        <v>29948.041905549904</v>
      </c>
      <c r="K4" s="99">
        <v>22988.672437291192</v>
      </c>
      <c r="L4" s="99">
        <v>29902.781056353444</v>
      </c>
      <c r="M4" s="99">
        <v>52397.634677017159</v>
      </c>
      <c r="N4" s="99">
        <v>69907.927065250711</v>
      </c>
    </row>
    <row r="5" spans="1:14" x14ac:dyDescent="0.2">
      <c r="A5" s="66">
        <v>40</v>
      </c>
      <c r="B5" s="98" t="s">
        <v>64</v>
      </c>
      <c r="C5" s="99">
        <v>13054.521084877702</v>
      </c>
      <c r="D5" s="99">
        <v>13317.00935913749</v>
      </c>
      <c r="E5" s="99">
        <v>16784.566375152433</v>
      </c>
      <c r="F5" s="99">
        <v>6647.1312217953428</v>
      </c>
      <c r="G5" s="99">
        <v>9259.1845626175891</v>
      </c>
      <c r="H5" s="99">
        <v>3944.671858652267</v>
      </c>
      <c r="I5" s="99">
        <v>10245.958650722303</v>
      </c>
      <c r="J5" s="99">
        <v>13450.041905548305</v>
      </c>
      <c r="K5" s="99">
        <v>8342.6724372910921</v>
      </c>
      <c r="L5" s="99">
        <v>12396.781056347847</v>
      </c>
      <c r="M5" s="99">
        <v>11807.634677017833</v>
      </c>
      <c r="N5" s="99">
        <v>15499.927065253683</v>
      </c>
    </row>
    <row r="6" spans="1:14" x14ac:dyDescent="0.2">
      <c r="A6" s="66">
        <v>50</v>
      </c>
      <c r="B6" s="98" t="s">
        <v>65</v>
      </c>
      <c r="C6" s="99">
        <v>51570.999999998268</v>
      </c>
      <c r="D6" s="99">
        <v>47407.000000000044</v>
      </c>
      <c r="E6" s="99">
        <v>52560.000000004293</v>
      </c>
      <c r="F6" s="99">
        <v>42124.999999999302</v>
      </c>
      <c r="G6" s="99">
        <v>16033.000000000655</v>
      </c>
      <c r="H6" s="99">
        <v>15107.000000000196</v>
      </c>
      <c r="I6" s="99">
        <v>16860.999999999593</v>
      </c>
      <c r="J6" s="99">
        <v>16498.000000000455</v>
      </c>
      <c r="K6" s="99">
        <v>14646.000000000229</v>
      </c>
      <c r="L6" s="99">
        <v>17506.000000001673</v>
      </c>
      <c r="M6" s="99">
        <v>40590.000000000524</v>
      </c>
      <c r="N6" s="99">
        <v>54408.000000000306</v>
      </c>
    </row>
    <row r="7" spans="1:14" x14ac:dyDescent="0.2">
      <c r="A7" s="66">
        <v>60</v>
      </c>
      <c r="B7" s="98" t="s">
        <v>62</v>
      </c>
      <c r="C7" s="99">
        <v>921354.93068416917</v>
      </c>
      <c r="D7" s="99">
        <v>804652.74957569991</v>
      </c>
      <c r="E7" s="99">
        <v>862589.96367126971</v>
      </c>
      <c r="F7" s="99">
        <v>606146.32607361849</v>
      </c>
      <c r="G7" s="99">
        <v>272281.15944351547</v>
      </c>
      <c r="H7" s="99">
        <v>214478.01727985076</v>
      </c>
      <c r="I7" s="99">
        <v>319123.84914212977</v>
      </c>
      <c r="J7" s="99">
        <v>331898.86032631301</v>
      </c>
      <c r="K7" s="99">
        <v>250349.70881210529</v>
      </c>
      <c r="L7" s="99">
        <v>359632.01150037651</v>
      </c>
      <c r="M7" s="99">
        <v>626212.71618536313</v>
      </c>
      <c r="N7" s="99">
        <v>899968.48657879769</v>
      </c>
    </row>
    <row r="8" spans="1:14" x14ac:dyDescent="0.2">
      <c r="A8" s="66">
        <v>70</v>
      </c>
      <c r="B8" s="98" t="s">
        <v>61</v>
      </c>
      <c r="C8" s="99">
        <v>29721.126796263361</v>
      </c>
      <c r="D8" s="99">
        <v>28737.598199132226</v>
      </c>
      <c r="E8" s="99">
        <v>27825.482699073196</v>
      </c>
      <c r="F8" s="99">
        <v>20204.877535787247</v>
      </c>
      <c r="G8" s="99">
        <v>8783.2632078553161</v>
      </c>
      <c r="H8" s="99">
        <v>7149.267242661731</v>
      </c>
      <c r="I8" s="99">
        <v>10294.31771426221</v>
      </c>
      <c r="J8" s="99">
        <v>10706.414849235904</v>
      </c>
      <c r="K8" s="99">
        <v>8344.9902937368915</v>
      </c>
      <c r="L8" s="99">
        <v>11601.032629044441</v>
      </c>
      <c r="M8" s="99">
        <v>20873.757206178838</v>
      </c>
      <c r="N8" s="99">
        <v>29031.241502541856</v>
      </c>
    </row>
    <row r="9" spans="1:14" hidden="1" x14ac:dyDescent="0.2">
      <c r="A9" s="66">
        <v>80</v>
      </c>
      <c r="B9" s="98" t="s">
        <v>157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</row>
    <row r="10" spans="1:14" hidden="1" x14ac:dyDescent="0.2">
      <c r="A10" s="66">
        <v>81</v>
      </c>
      <c r="B10" s="98" t="s">
        <v>158</v>
      </c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</row>
    <row r="11" spans="1:14" x14ac:dyDescent="0.2">
      <c r="A11" s="66">
        <v>90</v>
      </c>
      <c r="B11" s="98"/>
      <c r="C11" s="99"/>
      <c r="D11" s="99"/>
      <c r="E11" s="99"/>
      <c r="F11" s="99"/>
      <c r="G11" s="99"/>
      <c r="H11" s="99"/>
      <c r="I11" s="99"/>
      <c r="J11" s="99"/>
      <c r="K11" s="99"/>
      <c r="L11" s="99"/>
      <c r="M11" s="99"/>
      <c r="N11" s="99"/>
    </row>
    <row r="12" spans="1:14" x14ac:dyDescent="0.2">
      <c r="A12" s="66">
        <v>100</v>
      </c>
      <c r="B12" s="98" t="s">
        <v>45</v>
      </c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</row>
    <row r="13" spans="1:14" x14ac:dyDescent="0.2">
      <c r="A13" s="66">
        <v>110</v>
      </c>
      <c r="B13" s="98" t="s">
        <v>117</v>
      </c>
      <c r="C13" s="99">
        <v>24139.505556861248</v>
      </c>
      <c r="D13" s="99">
        <v>22270.072572502653</v>
      </c>
      <c r="E13" s="99">
        <v>24616.561522416789</v>
      </c>
      <c r="F13" s="99">
        <v>19009.535480250081</v>
      </c>
      <c r="G13" s="99">
        <v>13468.417559806394</v>
      </c>
      <c r="H13" s="99">
        <v>9997.0289064279805</v>
      </c>
      <c r="I13" s="99">
        <v>15202.112531150537</v>
      </c>
      <c r="J13" s="99">
        <v>15721.351826461001</v>
      </c>
      <c r="K13" s="99">
        <v>12756.208914034101</v>
      </c>
      <c r="L13" s="99">
        <v>13256.026193654752</v>
      </c>
      <c r="M13" s="99">
        <v>17863.678971634992</v>
      </c>
      <c r="N13" s="99">
        <v>24974.050961277906</v>
      </c>
    </row>
    <row r="14" spans="1:14" x14ac:dyDescent="0.2">
      <c r="A14" s="66">
        <v>120</v>
      </c>
      <c r="B14" s="98" t="s">
        <v>118</v>
      </c>
      <c r="C14" s="99">
        <v>15603.059084408429</v>
      </c>
      <c r="D14" s="99">
        <v>14842.415956006693</v>
      </c>
      <c r="E14" s="99">
        <v>17373.552762323408</v>
      </c>
      <c r="F14" s="99">
        <v>13317.10367259685</v>
      </c>
      <c r="G14" s="99">
        <v>8989.8598226148733</v>
      </c>
      <c r="H14" s="99">
        <v>6624.8292287580371</v>
      </c>
      <c r="I14" s="99">
        <v>9894.9350982009819</v>
      </c>
      <c r="J14" s="99">
        <v>8979.9258039489359</v>
      </c>
      <c r="K14" s="99">
        <v>8112.9210476510752</v>
      </c>
      <c r="L14" s="99">
        <v>8104.4646983116972</v>
      </c>
      <c r="M14" s="99">
        <v>12407.321425985056</v>
      </c>
      <c r="N14" s="99">
        <v>16889.129857042524</v>
      </c>
    </row>
    <row r="15" spans="1:14" x14ac:dyDescent="0.2">
      <c r="A15" s="66">
        <v>121</v>
      </c>
      <c r="B15" s="98" t="s">
        <v>159</v>
      </c>
      <c r="C15" s="99">
        <v>1015.1043821925034</v>
      </c>
      <c r="D15" s="99">
        <v>813.08577900933028</v>
      </c>
      <c r="E15" s="99">
        <v>1061.6153797470104</v>
      </c>
      <c r="F15" s="99">
        <v>759.31271599715967</v>
      </c>
      <c r="G15" s="99">
        <v>562.44206272585643</v>
      </c>
      <c r="H15" s="99">
        <v>731.8520238802447</v>
      </c>
      <c r="I15" s="99">
        <v>766.38715676289212</v>
      </c>
      <c r="J15" s="99">
        <v>880.79425642485796</v>
      </c>
      <c r="K15" s="99">
        <v>620.89118507040473</v>
      </c>
      <c r="L15" s="99">
        <v>612.33515390959985</v>
      </c>
      <c r="M15" s="99">
        <v>744.84068963445361</v>
      </c>
      <c r="N15" s="99">
        <v>979.63009161143975</v>
      </c>
    </row>
    <row r="16" spans="1:14" x14ac:dyDescent="0.2">
      <c r="A16" s="66">
        <v>130</v>
      </c>
      <c r="B16" s="98"/>
      <c r="C16" s="99"/>
      <c r="D16" s="99"/>
      <c r="E16" s="99"/>
      <c r="F16" s="99"/>
      <c r="G16" s="99"/>
      <c r="H16" s="99"/>
      <c r="I16" s="99"/>
      <c r="J16" s="99"/>
      <c r="K16" s="99"/>
      <c r="L16" s="99"/>
      <c r="M16" s="99"/>
      <c r="N16" s="99"/>
    </row>
    <row r="17" spans="1:14" x14ac:dyDescent="0.2">
      <c r="A17" s="66">
        <v>140</v>
      </c>
      <c r="B17" s="98" t="s">
        <v>119</v>
      </c>
      <c r="C17" s="99">
        <v>10006.051351457805</v>
      </c>
      <c r="D17" s="99">
        <v>9736.1898437952605</v>
      </c>
      <c r="E17" s="99">
        <v>9519.4055833887178</v>
      </c>
      <c r="F17" s="99">
        <v>6919.8581768683944</v>
      </c>
      <c r="G17" s="99">
        <v>3292.2692488129555</v>
      </c>
      <c r="H17" s="99">
        <v>2461.5446040362676</v>
      </c>
      <c r="I17" s="99">
        <v>3432.9054213003346</v>
      </c>
      <c r="J17" s="99">
        <v>3949.5729103401382</v>
      </c>
      <c r="K17" s="99">
        <v>2914.3216021395965</v>
      </c>
      <c r="L17" s="99">
        <v>4161.686979438904</v>
      </c>
      <c r="M17" s="99">
        <v>7622.2154408820516</v>
      </c>
      <c r="N17" s="99">
        <v>9317.2019524083007</v>
      </c>
    </row>
    <row r="18" spans="1:14" x14ac:dyDescent="0.2">
      <c r="A18" s="66">
        <v>150</v>
      </c>
      <c r="B18" s="98" t="s">
        <v>120</v>
      </c>
      <c r="C18" s="99">
        <v>4978.6379995390953</v>
      </c>
      <c r="D18" s="99">
        <v>4849.5908603985254</v>
      </c>
      <c r="E18" s="99">
        <v>5539.0899780070913</v>
      </c>
      <c r="F18" s="99">
        <v>3633.9612116381909</v>
      </c>
      <c r="G18" s="99">
        <v>1044.3101479735901</v>
      </c>
      <c r="H18" s="99">
        <v>512.84947401249553</v>
      </c>
      <c r="I18" s="99">
        <v>848.78706148843048</v>
      </c>
      <c r="J18" s="99">
        <v>1156.8534968537178</v>
      </c>
      <c r="K18" s="99">
        <v>723.20235741893873</v>
      </c>
      <c r="L18" s="99">
        <v>1374.2331227993072</v>
      </c>
      <c r="M18" s="99">
        <v>4489.3235071368863</v>
      </c>
      <c r="N18" s="99">
        <v>5252.7533283683761</v>
      </c>
    </row>
    <row r="19" spans="1:14" x14ac:dyDescent="0.2">
      <c r="A19" s="66">
        <v>151</v>
      </c>
      <c r="B19" s="98" t="s">
        <v>160</v>
      </c>
      <c r="C19" s="99">
        <v>677.04499915873328</v>
      </c>
      <c r="D19" s="99">
        <v>932.29719234088407</v>
      </c>
      <c r="E19" s="99">
        <v>1024.7817228588963</v>
      </c>
      <c r="F19" s="99">
        <v>828.24757253510666</v>
      </c>
      <c r="G19" s="99">
        <v>318.16860901210123</v>
      </c>
      <c r="H19" s="99">
        <v>234.49392088047804</v>
      </c>
      <c r="I19" s="99">
        <v>90.827942548862779</v>
      </c>
      <c r="J19" s="99">
        <v>399.75309263750978</v>
      </c>
      <c r="K19" s="99">
        <v>551.7432468208857</v>
      </c>
      <c r="L19" s="99">
        <v>705.31108207527097</v>
      </c>
      <c r="M19" s="99">
        <v>750.09144336187342</v>
      </c>
      <c r="N19" s="99">
        <v>708.74961749884994</v>
      </c>
    </row>
    <row r="20" spans="1:14" x14ac:dyDescent="0.2">
      <c r="A20" s="66">
        <v>160</v>
      </c>
      <c r="B20" s="98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</row>
    <row r="21" spans="1:14" x14ac:dyDescent="0.2">
      <c r="A21" s="66">
        <v>170</v>
      </c>
      <c r="B21" s="98" t="s">
        <v>44</v>
      </c>
      <c r="C21" s="99">
        <v>32488.402631804784</v>
      </c>
      <c r="D21" s="99">
        <v>30090.660037803245</v>
      </c>
      <c r="E21" s="99">
        <v>35422.786713888192</v>
      </c>
      <c r="F21" s="99">
        <v>24575.200366796929</v>
      </c>
      <c r="G21" s="99">
        <v>12503.183219668408</v>
      </c>
      <c r="H21" s="99">
        <v>9423.3232742482942</v>
      </c>
      <c r="I21" s="99">
        <v>12442.948720659298</v>
      </c>
      <c r="J21" s="99">
        <v>15803.951486963964</v>
      </c>
      <c r="K21" s="99">
        <v>11519.11206880648</v>
      </c>
      <c r="L21" s="99">
        <v>16575.694240412398</v>
      </c>
      <c r="M21" s="99">
        <v>27514.94428204685</v>
      </c>
      <c r="N21" s="99">
        <v>36787.556121465779</v>
      </c>
    </row>
    <row r="22" spans="1:14" x14ac:dyDescent="0.2">
      <c r="A22" s="66">
        <v>180</v>
      </c>
      <c r="B22" s="98" t="s">
        <v>43</v>
      </c>
      <c r="C22" s="99">
        <v>32156.684682802566</v>
      </c>
      <c r="D22" s="99">
        <v>29704.858580110751</v>
      </c>
      <c r="E22" s="99">
        <v>35072.425141217362</v>
      </c>
      <c r="F22" s="99">
        <v>24434.518396770993</v>
      </c>
      <c r="G22" s="99">
        <v>12453.03694135588</v>
      </c>
      <c r="H22" s="99">
        <v>9382.8573129866309</v>
      </c>
      <c r="I22" s="99">
        <v>12370.019118179436</v>
      </c>
      <c r="J22" s="99">
        <v>15584.298514355567</v>
      </c>
      <c r="K22" s="99">
        <v>11471.265007769702</v>
      </c>
      <c r="L22" s="99">
        <v>16480.935714186402</v>
      </c>
      <c r="M22" s="99">
        <v>27279.256442426897</v>
      </c>
      <c r="N22" s="99">
        <v>36528.558003326696</v>
      </c>
    </row>
    <row r="23" spans="1:14" x14ac:dyDescent="0.2">
      <c r="A23" s="66">
        <v>190</v>
      </c>
      <c r="B23" s="98" t="s">
        <v>42</v>
      </c>
      <c r="C23" s="99">
        <v>24182.674463116196</v>
      </c>
      <c r="D23" s="99">
        <v>22031.42980497942</v>
      </c>
      <c r="E23" s="99">
        <v>27818.868344327726</v>
      </c>
      <c r="F23" s="99">
        <v>18321.955251983334</v>
      </c>
      <c r="G23" s="99">
        <v>8088.7542076305299</v>
      </c>
      <c r="H23" s="99">
        <v>6453.5819641911139</v>
      </c>
      <c r="I23" s="99">
        <v>7132.7306705223509</v>
      </c>
      <c r="J23" s="99">
        <v>9085.8188154714917</v>
      </c>
      <c r="K23" s="99">
        <v>6835.5803771293231</v>
      </c>
      <c r="L23" s="99">
        <v>11150.831546541238</v>
      </c>
      <c r="M23" s="99">
        <v>21162.119426343688</v>
      </c>
      <c r="N23" s="99">
        <v>28199.678132493376</v>
      </c>
    </row>
    <row r="24" spans="1:14" x14ac:dyDescent="0.2">
      <c r="A24" s="66">
        <v>191</v>
      </c>
      <c r="B24" s="98" t="s">
        <v>137</v>
      </c>
      <c r="C24" s="99">
        <v>975.08418893618841</v>
      </c>
      <c r="D24" s="99">
        <v>1013.5172583580238</v>
      </c>
      <c r="E24" s="99">
        <v>1096.8650915408778</v>
      </c>
      <c r="F24" s="99">
        <v>915.12939510954618</v>
      </c>
      <c r="G24" s="99">
        <v>676.70050702174274</v>
      </c>
      <c r="H24" s="99">
        <v>227.80910898977149</v>
      </c>
      <c r="I24" s="99">
        <v>177.86972214000548</v>
      </c>
      <c r="J24" s="99">
        <v>496.87729998306583</v>
      </c>
      <c r="K24" s="99">
        <v>802.24865104247465</v>
      </c>
      <c r="L24" s="99">
        <v>787.66302659160351</v>
      </c>
      <c r="M24" s="99">
        <v>1112.6353583178072</v>
      </c>
      <c r="N24" s="99">
        <v>838.34351236390512</v>
      </c>
    </row>
    <row r="25" spans="1:14" x14ac:dyDescent="0.2">
      <c r="A25" s="66">
        <v>200</v>
      </c>
      <c r="B25" s="98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</row>
    <row r="26" spans="1:14" x14ac:dyDescent="0.2">
      <c r="A26" s="66">
        <v>210</v>
      </c>
      <c r="B26" s="98" t="s">
        <v>138</v>
      </c>
      <c r="C26" s="99">
        <v>387.4093571554771</v>
      </c>
      <c r="D26" s="99">
        <v>708.9957995525026</v>
      </c>
      <c r="E26" s="99">
        <v>648.05331304554397</v>
      </c>
      <c r="F26" s="99">
        <v>441.59784097098128</v>
      </c>
      <c r="G26" s="99">
        <v>112.17578907972752</v>
      </c>
      <c r="H26" s="99">
        <v>56.488784285441149</v>
      </c>
      <c r="I26" s="99">
        <v>95.182505294104331</v>
      </c>
      <c r="J26" s="99">
        <v>168.78801886394857</v>
      </c>
      <c r="K26" s="99">
        <v>264.31991661883654</v>
      </c>
      <c r="L26" s="99">
        <v>150.67440125257727</v>
      </c>
      <c r="M26" s="99">
        <v>336.23529375587623</v>
      </c>
      <c r="N26" s="99">
        <v>397.05112714471699</v>
      </c>
    </row>
    <row r="27" spans="1:14" x14ac:dyDescent="0.2">
      <c r="A27" s="66">
        <v>220</v>
      </c>
      <c r="B27" s="98" t="s">
        <v>139</v>
      </c>
      <c r="C27" s="99">
        <v>114.74642517658059</v>
      </c>
      <c r="D27" s="99">
        <v>123.47599225212436</v>
      </c>
      <c r="E27" s="99">
        <v>116.70424334204665</v>
      </c>
      <c r="F27" s="99">
        <v>49.683250640291085</v>
      </c>
      <c r="G27" s="99">
        <v>3.2296969968302864</v>
      </c>
      <c r="H27" s="99">
        <v>3.237861652668836</v>
      </c>
      <c r="I27" s="99">
        <v>1.1104661811286605</v>
      </c>
      <c r="J27" s="99">
        <v>9.7989149891268177</v>
      </c>
      <c r="K27" s="99">
        <v>27.579641271451067</v>
      </c>
      <c r="L27" s="99">
        <v>44.10431529377172</v>
      </c>
      <c r="M27" s="99">
        <v>66.242325277962607</v>
      </c>
      <c r="N27" s="99">
        <v>24.451424187836302</v>
      </c>
    </row>
    <row r="28" spans="1:14" x14ac:dyDescent="0.2">
      <c r="A28" s="66">
        <v>221</v>
      </c>
      <c r="B28" s="98" t="s">
        <v>140</v>
      </c>
      <c r="C28" s="99">
        <v>92.770439853522774</v>
      </c>
      <c r="D28" s="99">
        <v>376.01185930587621</v>
      </c>
      <c r="E28" s="99">
        <v>311.83268341508455</v>
      </c>
      <c r="F28" s="99">
        <v>286.92907327550682</v>
      </c>
      <c r="G28" s="99">
        <v>43.196778104406299</v>
      </c>
      <c r="H28" s="99">
        <v>15.88301053855438</v>
      </c>
      <c r="I28" s="99">
        <v>35.112066381215875</v>
      </c>
      <c r="J28" s="99">
        <v>126.30092812010102</v>
      </c>
      <c r="K28" s="99">
        <v>207.36956342784853</v>
      </c>
      <c r="L28" s="99">
        <v>41.165826238746867</v>
      </c>
      <c r="M28" s="99">
        <v>97.348841983461327</v>
      </c>
      <c r="N28" s="99">
        <v>64.201537704061778</v>
      </c>
    </row>
    <row r="29" spans="1:14" x14ac:dyDescent="0.2">
      <c r="A29" s="66">
        <v>230</v>
      </c>
      <c r="B29" s="98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</row>
    <row r="30" spans="1:14" x14ac:dyDescent="0.2">
      <c r="A30" s="66">
        <v>240</v>
      </c>
      <c r="B30" s="98" t="s">
        <v>141</v>
      </c>
      <c r="C30" s="99">
        <v>500.11626121699754</v>
      </c>
      <c r="D30" s="99">
        <v>483.09999728569665</v>
      </c>
      <c r="E30" s="99">
        <v>665.28251911975576</v>
      </c>
      <c r="F30" s="99">
        <v>783.1464375721032</v>
      </c>
      <c r="G30" s="99">
        <v>324.92810715477515</v>
      </c>
      <c r="H30" s="99">
        <v>153.52682646239739</v>
      </c>
      <c r="I30" s="99">
        <v>109.08079078536508</v>
      </c>
      <c r="J30" s="99">
        <v>354.37701104122664</v>
      </c>
      <c r="K30" s="99">
        <v>224.59657873934191</v>
      </c>
      <c r="L30" s="99">
        <v>242.6073090309041</v>
      </c>
      <c r="M30" s="99">
        <v>490.75108742423919</v>
      </c>
      <c r="N30" s="99">
        <v>433.88988154974254</v>
      </c>
    </row>
    <row r="31" spans="1:14" x14ac:dyDescent="0.2">
      <c r="A31" s="66">
        <v>250</v>
      </c>
      <c r="B31" s="98" t="s">
        <v>142</v>
      </c>
      <c r="C31" s="99">
        <v>41.326578338822792</v>
      </c>
      <c r="D31" s="99">
        <v>18.614346522371434</v>
      </c>
      <c r="E31" s="99">
        <v>58.643690195488418</v>
      </c>
      <c r="F31" s="99">
        <v>38.635656312472349</v>
      </c>
      <c r="G31" s="99">
        <v>5.8300774988653448</v>
      </c>
      <c r="H31" s="99">
        <v>0</v>
      </c>
      <c r="I31" s="99">
        <v>16.860448840708077</v>
      </c>
      <c r="J31" s="99">
        <v>79.945892703578721</v>
      </c>
      <c r="K31" s="99">
        <v>9.5837884165387734</v>
      </c>
      <c r="L31" s="99">
        <v>19.665387727319565</v>
      </c>
      <c r="M31" s="99">
        <v>39.051654194333032</v>
      </c>
      <c r="N31" s="99">
        <v>27.548293904579253</v>
      </c>
    </row>
    <row r="32" spans="1:14" x14ac:dyDescent="0.2">
      <c r="A32" s="66">
        <v>251</v>
      </c>
      <c r="B32" s="98" t="s">
        <v>143</v>
      </c>
      <c r="C32" s="99">
        <v>256.68363732817016</v>
      </c>
      <c r="D32" s="99">
        <v>361.25830776708273</v>
      </c>
      <c r="E32" s="99">
        <v>428.54505294809775</v>
      </c>
      <c r="F32" s="99">
        <v>532.3210404446836</v>
      </c>
      <c r="G32" s="99">
        <v>277.99850889690777</v>
      </c>
      <c r="H32" s="99">
        <v>127.87222433902919</v>
      </c>
      <c r="I32" s="99">
        <v>65.713397092931601</v>
      </c>
      <c r="J32" s="99">
        <v>238.72434879909864</v>
      </c>
      <c r="K32" s="99">
        <v>180.35933017089928</v>
      </c>
      <c r="L32" s="99">
        <v>175.30364990918136</v>
      </c>
      <c r="M32" s="99">
        <v>223.37700047034662</v>
      </c>
      <c r="N32" s="99">
        <v>237.48190588268025</v>
      </c>
    </row>
    <row r="33" spans="1:14" x14ac:dyDescent="0.2">
      <c r="A33" s="66">
        <v>260</v>
      </c>
      <c r="B33" s="98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</row>
    <row r="34" spans="1:14" x14ac:dyDescent="0.2">
      <c r="A34" s="66">
        <v>270</v>
      </c>
      <c r="B34" s="98" t="s">
        <v>144</v>
      </c>
      <c r="C34" s="99">
        <v>14123.284785248256</v>
      </c>
      <c r="D34" s="99">
        <v>13349.897034598736</v>
      </c>
      <c r="E34" s="99">
        <v>13600.239629051235</v>
      </c>
      <c r="F34" s="99">
        <v>9617.2630982906885</v>
      </c>
      <c r="G34" s="99">
        <v>4242.3289004270327</v>
      </c>
      <c r="H34" s="99">
        <v>3107.8696947000212</v>
      </c>
      <c r="I34" s="99">
        <v>5693.6958821537028</v>
      </c>
      <c r="J34" s="99">
        <v>5902.6692413616947</v>
      </c>
      <c r="K34" s="99">
        <v>4401.9729813570875</v>
      </c>
      <c r="L34" s="99">
        <v>5791.9797550957464</v>
      </c>
      <c r="M34" s="99">
        <v>9977.7062027064567</v>
      </c>
      <c r="N34" s="99">
        <v>13782.174420088912</v>
      </c>
    </row>
    <row r="35" spans="1:14" x14ac:dyDescent="0.2">
      <c r="A35" s="66">
        <v>280</v>
      </c>
      <c r="B35" s="98" t="s">
        <v>41</v>
      </c>
      <c r="C35" s="99">
        <v>12520.410956897855</v>
      </c>
      <c r="D35" s="99">
        <v>12090.045236135611</v>
      </c>
      <c r="E35" s="99">
        <v>12544.235074226484</v>
      </c>
      <c r="F35" s="99">
        <v>9027.1216719108434</v>
      </c>
      <c r="G35" s="99">
        <v>3778.8518464748968</v>
      </c>
      <c r="H35" s="99">
        <v>2722.707964949589</v>
      </c>
      <c r="I35" s="99">
        <v>4956.1126756748345</v>
      </c>
      <c r="J35" s="99">
        <v>5132.2467934727911</v>
      </c>
      <c r="K35" s="99">
        <v>3943.3974228571969</v>
      </c>
      <c r="L35" s="99">
        <v>5125.7162960977339</v>
      </c>
      <c r="M35" s="99">
        <v>9268.7066656432089</v>
      </c>
      <c r="N35" s="99">
        <v>12823.111848840095</v>
      </c>
    </row>
    <row r="36" spans="1:14" x14ac:dyDescent="0.2">
      <c r="A36" s="66">
        <v>290</v>
      </c>
      <c r="B36" s="98" t="s">
        <v>40</v>
      </c>
      <c r="C36" s="99">
        <v>4766.9061681245121</v>
      </c>
      <c r="D36" s="99">
        <v>4349.3443897854622</v>
      </c>
      <c r="E36" s="99">
        <v>4472.2792283906019</v>
      </c>
      <c r="F36" s="99">
        <v>3419.2856343007488</v>
      </c>
      <c r="G36" s="99">
        <v>2049.5697162779616</v>
      </c>
      <c r="H36" s="99">
        <v>1244.7588671943679</v>
      </c>
      <c r="I36" s="99">
        <v>2204.6419671657732</v>
      </c>
      <c r="J36" s="99">
        <v>2435.4677623036127</v>
      </c>
      <c r="K36" s="99">
        <v>2056.6994651831669</v>
      </c>
      <c r="L36" s="99">
        <v>2385.0874475954274</v>
      </c>
      <c r="M36" s="99">
        <v>2944.3157185406158</v>
      </c>
      <c r="N36" s="99">
        <v>3927.6542107931541</v>
      </c>
    </row>
    <row r="37" spans="1:14" x14ac:dyDescent="0.2">
      <c r="A37" s="66">
        <v>300</v>
      </c>
      <c r="B37" s="98" t="s">
        <v>145</v>
      </c>
      <c r="C37" s="99">
        <v>7690.7416691122889</v>
      </c>
      <c r="D37" s="99">
        <v>8003.172048308722</v>
      </c>
      <c r="E37" s="99">
        <v>8588.1568902641902</v>
      </c>
      <c r="F37" s="99">
        <v>5443.6033284524774</v>
      </c>
      <c r="G37" s="99">
        <v>1693.5717394596641</v>
      </c>
      <c r="H37" s="99">
        <v>889.41692413393764</v>
      </c>
      <c r="I37" s="99">
        <v>1881.8756161014232</v>
      </c>
      <c r="J37" s="99">
        <v>2095.4561546871009</v>
      </c>
      <c r="K37" s="99">
        <v>1569.3747918903014</v>
      </c>
      <c r="L37" s="99">
        <v>2519.6197080986076</v>
      </c>
      <c r="M37" s="99">
        <v>6112.8604893963657</v>
      </c>
      <c r="N37" s="99">
        <v>7972.88112799594</v>
      </c>
    </row>
    <row r="38" spans="1:14" x14ac:dyDescent="0.2">
      <c r="A38" s="66">
        <v>301</v>
      </c>
      <c r="B38" s="98" t="s">
        <v>146</v>
      </c>
      <c r="C38" s="99">
        <v>803.43000477260352</v>
      </c>
      <c r="D38" s="99">
        <v>367.27367739096877</v>
      </c>
      <c r="E38" s="99">
        <v>412.28528783843365</v>
      </c>
      <c r="F38" s="99">
        <v>436.63009892745606</v>
      </c>
      <c r="G38" s="99">
        <v>213.31203969525663</v>
      </c>
      <c r="H38" s="99">
        <v>74.305395135270146</v>
      </c>
      <c r="I38" s="99">
        <v>363.4468972117661</v>
      </c>
      <c r="J38" s="99">
        <v>363.15672951960039</v>
      </c>
      <c r="K38" s="99">
        <v>231.50241701070405</v>
      </c>
      <c r="L38" s="99">
        <v>347.81505700448628</v>
      </c>
      <c r="M38" s="99">
        <v>339.22173138668012</v>
      </c>
      <c r="N38" s="99">
        <v>542.7675828645406</v>
      </c>
    </row>
    <row r="39" spans="1:14" x14ac:dyDescent="0.2">
      <c r="A39" s="66">
        <v>310</v>
      </c>
      <c r="B39" s="98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</row>
    <row r="40" spans="1:14" x14ac:dyDescent="0.2">
      <c r="A40" s="66">
        <v>320</v>
      </c>
      <c r="B40" s="98" t="s">
        <v>39</v>
      </c>
      <c r="C40" s="99">
        <v>49022.462000468171</v>
      </c>
      <c r="D40" s="99">
        <v>45881.59340313018</v>
      </c>
      <c r="E40" s="99">
        <v>51971.01361282869</v>
      </c>
      <c r="F40" s="99">
        <v>35455.027549196675</v>
      </c>
      <c r="G40" s="99">
        <v>16302.324740002827</v>
      </c>
      <c r="H40" s="99">
        <v>12426.842629894047</v>
      </c>
      <c r="I40" s="99">
        <v>17212.023552520503</v>
      </c>
      <c r="J40" s="99">
        <v>20968.116101599888</v>
      </c>
      <c r="K40" s="99">
        <v>14875.751389640336</v>
      </c>
      <c r="L40" s="99">
        <v>21798.316358038785</v>
      </c>
      <c r="M40" s="99">
        <v>39990.313251032654</v>
      </c>
      <c r="N40" s="99">
        <v>53018.797208207412</v>
      </c>
    </row>
    <row r="41" spans="1:14" x14ac:dyDescent="0.2">
      <c r="A41" s="66">
        <v>330</v>
      </c>
      <c r="B41" s="98" t="s">
        <v>38</v>
      </c>
      <c r="C41" s="99">
        <v>40486.015528015945</v>
      </c>
      <c r="D41" s="99">
        <v>38453.936786636266</v>
      </c>
      <c r="E41" s="99">
        <v>44728.004852734906</v>
      </c>
      <c r="F41" s="99">
        <v>29762.595741543282</v>
      </c>
      <c r="G41" s="99">
        <v>11823.767002811166</v>
      </c>
      <c r="H41" s="99">
        <v>9054.6429522244543</v>
      </c>
      <c r="I41" s="99">
        <v>11904.846119570964</v>
      </c>
      <c r="J41" s="99">
        <v>14226.690079086946</v>
      </c>
      <c r="K41" s="99">
        <v>10232.463523257957</v>
      </c>
      <c r="L41" s="99">
        <v>16646.754862692716</v>
      </c>
      <c r="M41" s="99">
        <v>34533.955705381886</v>
      </c>
      <c r="N41" s="99">
        <v>44933.876103973394</v>
      </c>
    </row>
    <row r="42" spans="1:14" x14ac:dyDescent="0.2">
      <c r="A42" s="66">
        <v>340</v>
      </c>
      <c r="B42" s="98" t="s">
        <v>37</v>
      </c>
      <c r="C42" s="99">
        <v>8536.4464724530462</v>
      </c>
      <c r="D42" s="99">
        <v>7427.6566164958085</v>
      </c>
      <c r="E42" s="99">
        <v>7243.0087600928728</v>
      </c>
      <c r="F42" s="99">
        <v>5692.4318076545833</v>
      </c>
      <c r="G42" s="99">
        <v>4478.5577371914851</v>
      </c>
      <c r="H42" s="99">
        <v>3372.1996776696528</v>
      </c>
      <c r="I42" s="99">
        <v>5307.1774329500613</v>
      </c>
      <c r="J42" s="99">
        <v>6741.4260225124644</v>
      </c>
      <c r="K42" s="99">
        <v>4643.2878663823667</v>
      </c>
      <c r="L42" s="99">
        <v>5151.5614953437589</v>
      </c>
      <c r="M42" s="99">
        <v>5456.3575456505114</v>
      </c>
      <c r="N42" s="99">
        <v>8084.9211042342567</v>
      </c>
    </row>
    <row r="43" spans="1:14" x14ac:dyDescent="0.2">
      <c r="A43" s="66">
        <v>350</v>
      </c>
      <c r="B43" s="98" t="s">
        <v>36</v>
      </c>
      <c r="C43" s="99">
        <v>52611.186219692674</v>
      </c>
      <c r="D43" s="99">
        <v>49868.699008463387</v>
      </c>
      <c r="E43" s="99">
        <v>59495.01590846161</v>
      </c>
      <c r="F43" s="99">
        <v>40804.942371619458</v>
      </c>
      <c r="G43" s="99">
        <v>19825.555692174759</v>
      </c>
      <c r="H43" s="99">
        <v>14483.915452748455</v>
      </c>
      <c r="I43" s="99">
        <v>19776.299361334735</v>
      </c>
      <c r="J43" s="99">
        <v>21407.799078654058</v>
      </c>
      <c r="K43" s="99">
        <v>17278.242003778123</v>
      </c>
      <c r="L43" s="99">
        <v>23212.918778774812</v>
      </c>
      <c r="M43" s="99">
        <v>44276.91882833602</v>
      </c>
      <c r="N43" s="99">
        <v>58366.442163989173</v>
      </c>
    </row>
    <row r="44" spans="1:14" x14ac:dyDescent="0.2">
      <c r="A44" s="66">
        <v>360</v>
      </c>
      <c r="B44" s="98" t="s">
        <v>35</v>
      </c>
      <c r="C44" s="99">
        <v>12014.334865184195</v>
      </c>
      <c r="D44" s="99">
        <v>10855.310350670596</v>
      </c>
      <c r="E44" s="99">
        <v>9849.5504666919242</v>
      </c>
      <c r="F44" s="99">
        <v>7967.1888501721141</v>
      </c>
      <c r="G44" s="99">
        <v>5466.6288704430735</v>
      </c>
      <c r="H44" s="99">
        <v>4567.7564059039305</v>
      </c>
      <c r="I44" s="99">
        <v>7330.6592893867919</v>
      </c>
      <c r="J44" s="99">
        <v>8540.2428268946787</v>
      </c>
      <c r="K44" s="99">
        <v>5710.4304335134384</v>
      </c>
      <c r="L44" s="99">
        <v>6689.8622775760923</v>
      </c>
      <c r="M44" s="99">
        <v>8120.7158486816961</v>
      </c>
      <c r="N44" s="99">
        <v>11541.48490126067</v>
      </c>
    </row>
    <row r="45" spans="1:14" x14ac:dyDescent="0.2">
      <c r="A45" s="66">
        <v>370</v>
      </c>
      <c r="B45" s="98" t="s">
        <v>34</v>
      </c>
      <c r="C45" s="101">
        <v>1.2582188991242245</v>
      </c>
      <c r="D45" s="101">
        <v>1.2557325287410326</v>
      </c>
      <c r="E45" s="101">
        <v>1.2131010705747538</v>
      </c>
      <c r="F45" s="101">
        <v>1.2549363314140487</v>
      </c>
      <c r="G45" s="101">
        <v>1.340064416449483</v>
      </c>
      <c r="H45" s="101">
        <v>1.320583112892139</v>
      </c>
      <c r="I45" s="101">
        <v>1.3613846069699631</v>
      </c>
      <c r="J45" s="101">
        <v>1.3917790570041024</v>
      </c>
      <c r="K45" s="101">
        <v>1.3934116938695671</v>
      </c>
      <c r="L45" s="101">
        <v>1.3404743283618517</v>
      </c>
      <c r="M45" s="101">
        <v>1.2132197155593358</v>
      </c>
      <c r="N45" s="101">
        <v>1.2220778090881135</v>
      </c>
    </row>
    <row r="46" spans="1:14" x14ac:dyDescent="0.2">
      <c r="A46" s="66">
        <v>380</v>
      </c>
      <c r="B46" s="98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1"/>
      <c r="N46" s="101"/>
    </row>
    <row r="47" spans="1:14" x14ac:dyDescent="0.2">
      <c r="A47" s="66">
        <v>390</v>
      </c>
      <c r="B47" s="98" t="s">
        <v>33</v>
      </c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1"/>
      <c r="N47" s="101"/>
    </row>
    <row r="48" spans="1:14" x14ac:dyDescent="0.2">
      <c r="A48" s="66">
        <v>400</v>
      </c>
      <c r="B48" s="98" t="s">
        <v>151</v>
      </c>
      <c r="C48" s="101">
        <v>14.256827878789576</v>
      </c>
      <c r="D48" s="101">
        <v>13.250981910908312</v>
      </c>
      <c r="E48" s="101">
        <v>12.439186064047382</v>
      </c>
      <c r="F48" s="101">
        <v>12.42812874666455</v>
      </c>
      <c r="G48" s="101">
        <v>10.765426717862322</v>
      </c>
      <c r="H48" s="101">
        <v>11.257700577203975</v>
      </c>
      <c r="I48" s="101">
        <v>11.772764818587605</v>
      </c>
      <c r="J48" s="101">
        <v>11.082489512104171</v>
      </c>
      <c r="K48" s="101">
        <v>10.890133368728124</v>
      </c>
      <c r="L48" s="101">
        <v>12.026707844418555</v>
      </c>
      <c r="M48" s="101">
        <v>11.951163827248767</v>
      </c>
      <c r="N48" s="101">
        <v>12.873625701113758</v>
      </c>
    </row>
    <row r="49" spans="1:14" x14ac:dyDescent="0.2">
      <c r="A49" s="66">
        <v>410</v>
      </c>
      <c r="B49" s="98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</row>
    <row r="50" spans="1:14" x14ac:dyDescent="0.2">
      <c r="A50" s="66">
        <v>420</v>
      </c>
      <c r="B50" s="98" t="s">
        <v>32</v>
      </c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</row>
    <row r="51" spans="1:14" x14ac:dyDescent="0.2">
      <c r="A51" s="66">
        <v>430</v>
      </c>
      <c r="B51" s="98" t="s">
        <v>31</v>
      </c>
      <c r="C51" s="99">
        <v>26369.187147907112</v>
      </c>
      <c r="D51" s="99">
        <v>24059.851044552932</v>
      </c>
      <c r="E51" s="99">
        <v>30360.691311975239</v>
      </c>
      <c r="F51" s="99">
        <v>20306.86148098722</v>
      </c>
      <c r="G51" s="99">
        <v>13317.663408635954</v>
      </c>
      <c r="H51" s="99">
        <v>9703.6444893440075</v>
      </c>
      <c r="I51" s="99">
        <v>13798.652697572777</v>
      </c>
      <c r="J51" s="99">
        <v>15327.406354562376</v>
      </c>
      <c r="K51" s="99">
        <v>12591.804733940975</v>
      </c>
      <c r="L51" s="99">
        <v>13807.315955535638</v>
      </c>
      <c r="M51" s="99">
        <v>22537.856187748846</v>
      </c>
      <c r="N51" s="99">
        <v>29574.195735803271</v>
      </c>
    </row>
    <row r="52" spans="1:14" x14ac:dyDescent="0.2">
      <c r="A52" s="66">
        <v>440</v>
      </c>
      <c r="B52" s="98" t="s">
        <v>30</v>
      </c>
      <c r="C52" s="99">
        <v>18885.076900538068</v>
      </c>
      <c r="D52" s="99">
        <v>17321.488721569825</v>
      </c>
      <c r="E52" s="99">
        <v>24209.283533029404</v>
      </c>
      <c r="F52" s="99">
        <v>15142.001428671789</v>
      </c>
      <c r="G52" s="99">
        <v>10053.482303628427</v>
      </c>
      <c r="H52" s="99">
        <v>7253.410440225709</v>
      </c>
      <c r="I52" s="99">
        <v>10152.463029718008</v>
      </c>
      <c r="J52" s="99">
        <v>11258.285040402292</v>
      </c>
      <c r="K52" s="99">
        <v>9730.5609424898521</v>
      </c>
      <c r="L52" s="99">
        <v>9469.2360110114423</v>
      </c>
      <c r="M52" s="99">
        <v>18297.643176727095</v>
      </c>
      <c r="N52" s="99">
        <v>23670.847078329054</v>
      </c>
    </row>
    <row r="53" spans="1:14" x14ac:dyDescent="0.2">
      <c r="A53" s="66">
        <v>450</v>
      </c>
      <c r="B53" s="98" t="s">
        <v>29</v>
      </c>
      <c r="C53" s="99">
        <v>25213.199239633112</v>
      </c>
      <c r="D53" s="99">
        <v>23135.069820392921</v>
      </c>
      <c r="E53" s="99">
        <v>27528.34510116692</v>
      </c>
      <c r="F53" s="99">
        <v>18470.574932543812</v>
      </c>
      <c r="G53" s="99">
        <v>7197.5090185496256</v>
      </c>
      <c r="H53" s="99">
        <v>5842.9225561875628</v>
      </c>
      <c r="I53" s="99">
        <v>9085.9346649418294</v>
      </c>
      <c r="J53" s="99">
        <v>9360.0925673195397</v>
      </c>
      <c r="K53" s="99">
        <v>5974.0385802659739</v>
      </c>
      <c r="L53" s="99">
        <v>9356.1903340969147</v>
      </c>
      <c r="M53" s="99">
        <v>19046.133370634921</v>
      </c>
      <c r="N53" s="99">
        <v>25246.649241339142</v>
      </c>
    </row>
    <row r="54" spans="1:14" x14ac:dyDescent="0.2">
      <c r="A54" s="66">
        <v>460</v>
      </c>
      <c r="B54" s="98" t="s">
        <v>28</v>
      </c>
      <c r="C54" s="99">
        <v>20166.299688200634</v>
      </c>
      <c r="D54" s="99">
        <v>18770.672574061442</v>
      </c>
      <c r="E54" s="99">
        <v>23292.487903855999</v>
      </c>
      <c r="F54" s="99">
        <v>15694.945672522861</v>
      </c>
      <c r="G54" s="99">
        <v>5771.8499473198235</v>
      </c>
      <c r="H54" s="99">
        <v>4642.7626034027762</v>
      </c>
      <c r="I54" s="99">
        <v>6413.1946074344041</v>
      </c>
      <c r="J54" s="99">
        <v>7007.8507683605085</v>
      </c>
      <c r="K54" s="99">
        <v>4755.6208681400667</v>
      </c>
      <c r="L54" s="99">
        <v>7461.7896604026992</v>
      </c>
      <c r="M54" s="99">
        <v>16111.863857128672</v>
      </c>
      <c r="N54" s="99">
        <v>21536.481981450765</v>
      </c>
    </row>
    <row r="55" spans="1:14" x14ac:dyDescent="0.2">
      <c r="A55" s="66">
        <v>470</v>
      </c>
      <c r="B55" s="98" t="s">
        <v>27</v>
      </c>
      <c r="C55" s="99">
        <v>7023.4048458918469</v>
      </c>
      <c r="D55" s="99">
        <v>5993.0162933256615</v>
      </c>
      <c r="E55" s="99">
        <v>6119.3948355589901</v>
      </c>
      <c r="F55" s="99">
        <v>4313.082173289441</v>
      </c>
      <c r="G55" s="99">
        <v>2162.8996054303775</v>
      </c>
      <c r="H55" s="99">
        <v>1396.8227616401878</v>
      </c>
      <c r="I55" s="99">
        <v>2107.2888093734227</v>
      </c>
      <c r="J55" s="99">
        <v>2920.8347717170773</v>
      </c>
      <c r="K55" s="99">
        <v>2081.9830398889308</v>
      </c>
      <c r="L55" s="99">
        <v>3288.9931582935606</v>
      </c>
      <c r="M55" s="99">
        <v>6152.7243762132402</v>
      </c>
      <c r="N55" s="99">
        <v>6602.8154298941054</v>
      </c>
    </row>
    <row r="56" spans="1:14" x14ac:dyDescent="0.2">
      <c r="A56" s="66">
        <v>480</v>
      </c>
      <c r="B56" s="98" t="s">
        <v>26</v>
      </c>
      <c r="C56" s="99">
        <v>5185.652205901526</v>
      </c>
      <c r="D56" s="99">
        <v>4381.5976356372639</v>
      </c>
      <c r="E56" s="99">
        <v>4481.8339947654686</v>
      </c>
      <c r="F56" s="99">
        <v>3581.7535882662437</v>
      </c>
      <c r="G56" s="99">
        <v>1666.7118187668177</v>
      </c>
      <c r="H56" s="99">
        <v>948.65145267147182</v>
      </c>
      <c r="I56" s="99">
        <v>1488.3728239995908</v>
      </c>
      <c r="J56" s="99">
        <v>1853.3581150614257</v>
      </c>
      <c r="K56" s="99">
        <v>1428.0178157643288</v>
      </c>
      <c r="L56" s="99">
        <v>2156.0365087428345</v>
      </c>
      <c r="M56" s="99">
        <v>4819.4074808334753</v>
      </c>
      <c r="N56" s="99">
        <v>5214.2198459321626</v>
      </c>
    </row>
    <row r="57" spans="1:14" x14ac:dyDescent="0.2">
      <c r="A57" s="66">
        <v>490</v>
      </c>
      <c r="B57" s="98"/>
      <c r="C57" s="99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</row>
    <row r="58" spans="1:14" x14ac:dyDescent="0.2">
      <c r="A58" s="66">
        <v>500</v>
      </c>
      <c r="B58" s="98" t="s">
        <v>25</v>
      </c>
      <c r="C58" s="99">
        <v>851.42479822060307</v>
      </c>
      <c r="D58" s="99">
        <v>902.80153118072735</v>
      </c>
      <c r="E58" s="99">
        <v>1042.4209059452821</v>
      </c>
      <c r="F58" s="99">
        <v>819.04820559987775</v>
      </c>
      <c r="G58" s="99">
        <v>975.53712354371646</v>
      </c>
      <c r="H58" s="99">
        <v>185.62207015602615</v>
      </c>
      <c r="I58" s="99">
        <v>216.70781564659256</v>
      </c>
      <c r="J58" s="99">
        <v>440.27740050830937</v>
      </c>
      <c r="K58" s="99">
        <v>798.30443312716136</v>
      </c>
      <c r="L58" s="99">
        <v>1081.5987529276924</v>
      </c>
      <c r="M58" s="99">
        <v>426.81330532419145</v>
      </c>
      <c r="N58" s="99">
        <v>726.33809217622695</v>
      </c>
    </row>
    <row r="59" spans="1:14" x14ac:dyDescent="0.2">
      <c r="A59" s="66">
        <v>510</v>
      </c>
      <c r="B59" s="98" t="s">
        <v>24</v>
      </c>
      <c r="C59" s="99">
        <v>3343.6134478993922</v>
      </c>
      <c r="D59" s="99">
        <v>3428.0970467429402</v>
      </c>
      <c r="E59" s="99">
        <v>3020.2985013801963</v>
      </c>
      <c r="F59" s="99">
        <v>2101.4533944944101</v>
      </c>
      <c r="G59" s="99">
        <v>1386.161353080111</v>
      </c>
      <c r="H59" s="99">
        <v>1237.97949273308</v>
      </c>
      <c r="I59" s="99">
        <v>1345.9892495671315</v>
      </c>
      <c r="J59" s="99">
        <v>1422.1526729405321</v>
      </c>
      <c r="K59" s="99">
        <v>1033.5713224334152</v>
      </c>
      <c r="L59" s="99">
        <v>1577.2353978793849</v>
      </c>
      <c r="M59" s="99">
        <v>2462.0505038081037</v>
      </c>
      <c r="N59" s="99">
        <v>3850.9101679742471</v>
      </c>
    </row>
    <row r="60" spans="1:14" x14ac:dyDescent="0.2">
      <c r="A60" s="66">
        <v>520</v>
      </c>
      <c r="B60" s="98" t="s">
        <v>23</v>
      </c>
      <c r="C60" s="99">
        <v>1364.9340405427133</v>
      </c>
      <c r="D60" s="99">
        <v>1226.7427372710677</v>
      </c>
      <c r="E60" s="99">
        <v>792.6621341317682</v>
      </c>
      <c r="F60" s="99">
        <v>778.15298963628288</v>
      </c>
      <c r="G60" s="99">
        <v>402.9549221107423</v>
      </c>
      <c r="H60" s="99">
        <v>253.891391056912</v>
      </c>
      <c r="I60" s="99">
        <v>392.38233880454186</v>
      </c>
      <c r="J60" s="99">
        <v>465.9053308166354</v>
      </c>
      <c r="K60" s="99">
        <v>423.37126147903842</v>
      </c>
      <c r="L60" s="99">
        <v>544.6694239801169</v>
      </c>
      <c r="M60" s="99">
        <v>724.8320540004496</v>
      </c>
      <c r="N60" s="99">
        <v>857.2541111234998</v>
      </c>
    </row>
    <row r="61" spans="1:14" x14ac:dyDescent="0.2">
      <c r="B61" s="103" t="s">
        <v>186</v>
      </c>
      <c r="C61" s="102">
        <v>8734.3265998245715</v>
      </c>
      <c r="D61" s="102">
        <v>8992.897615692671</v>
      </c>
      <c r="E61" s="102">
        <v>7044.5464348601081</v>
      </c>
      <c r="F61" s="102">
        <v>6338.876844918439</v>
      </c>
      <c r="G61" s="102">
        <v>2627.9871138837671</v>
      </c>
      <c r="H61" s="102">
        <v>2336.3622604369912</v>
      </c>
      <c r="I61" s="102">
        <v>3839.0899790762328</v>
      </c>
      <c r="J61" s="102">
        <v>3884.8392702131164</v>
      </c>
      <c r="K61" s="102">
        <v>2519.6127169146021</v>
      </c>
      <c r="L61" s="102">
        <v>4040.8926469410303</v>
      </c>
      <c r="M61" s="102">
        <v>5201.5168606757188</v>
      </c>
      <c r="N61" s="102">
        <v>8198.1718336345493</v>
      </c>
    </row>
    <row r="62" spans="1:14" x14ac:dyDescent="0.2">
      <c r="B62" s="103" t="s">
        <v>187</v>
      </c>
      <c r="C62" s="102">
        <v>1156.1373956916293</v>
      </c>
      <c r="D62" s="102">
        <v>893.81322228685883</v>
      </c>
      <c r="E62" s="102">
        <v>533.01998712730699</v>
      </c>
      <c r="F62" s="102">
        <v>828.42760475406658</v>
      </c>
      <c r="G62" s="102">
        <v>665.50356715591568</v>
      </c>
      <c r="H62" s="102">
        <v>530.44013002180395</v>
      </c>
      <c r="I62" s="102">
        <v>624.27099256859424</v>
      </c>
      <c r="J62" s="102">
        <v>524.78184411655536</v>
      </c>
      <c r="K62" s="102">
        <v>453.46038137011544</v>
      </c>
      <c r="L62" s="102">
        <v>539.38761007509765</v>
      </c>
      <c r="M62" s="102">
        <v>586.42722623832242</v>
      </c>
      <c r="N62" s="102">
        <v>872.74665110580372</v>
      </c>
    </row>
    <row r="63" spans="1:14" x14ac:dyDescent="0.2">
      <c r="B63" s="103" t="s">
        <v>188</v>
      </c>
      <c r="C63" s="102">
        <v>921.46743116867822</v>
      </c>
      <c r="D63" s="102">
        <v>837.87328337289739</v>
      </c>
      <c r="E63" s="102">
        <v>584.33116275864245</v>
      </c>
      <c r="F63" s="102">
        <v>669.46406820654693</v>
      </c>
      <c r="G63" s="102">
        <v>415.45130689820866</v>
      </c>
      <c r="H63" s="102">
        <v>347.27566562550783</v>
      </c>
      <c r="I63" s="102">
        <v>385.80142164416867</v>
      </c>
      <c r="J63" s="102">
        <v>388.22317384028361</v>
      </c>
      <c r="K63" s="102">
        <v>280.75175245696204</v>
      </c>
      <c r="L63" s="102">
        <v>405.16041874705178</v>
      </c>
      <c r="M63" s="102">
        <v>596.1952492082853</v>
      </c>
      <c r="N63" s="102">
        <v>1005.4983806574995</v>
      </c>
    </row>
    <row r="64" spans="1:14" x14ac:dyDescent="0.2">
      <c r="B64" s="103" t="s">
        <v>189</v>
      </c>
      <c r="C64" s="102">
        <v>1005.529646332493</v>
      </c>
      <c r="D64" s="102">
        <v>1467.0304688163922</v>
      </c>
      <c r="E64" s="102">
        <v>846.63661149442657</v>
      </c>
      <c r="F64" s="102">
        <v>946.63917044386415</v>
      </c>
      <c r="G64" s="102">
        <v>381.88138285620977</v>
      </c>
      <c r="H64" s="102">
        <v>715.26984914303898</v>
      </c>
      <c r="I64" s="102">
        <v>538.77895885524799</v>
      </c>
      <c r="J64" s="102">
        <v>529.91544152430981</v>
      </c>
      <c r="K64" s="102">
        <v>573.95767663686115</v>
      </c>
      <c r="L64" s="102">
        <v>930.46684137863838</v>
      </c>
      <c r="M64" s="102">
        <v>727.17179584438634</v>
      </c>
      <c r="N64" s="102">
        <v>1247.8648060046494</v>
      </c>
    </row>
    <row r="65" spans="1:14" x14ac:dyDescent="0.2">
      <c r="B65" s="103" t="s">
        <v>190</v>
      </c>
      <c r="C65" s="102">
        <v>361.23480734037338</v>
      </c>
      <c r="D65" s="102">
        <v>207.29885928827872</v>
      </c>
      <c r="E65" s="102">
        <v>227.09280582683093</v>
      </c>
      <c r="F65" s="102">
        <v>274.42806261825905</v>
      </c>
      <c r="G65" s="102">
        <v>109.96517678095864</v>
      </c>
      <c r="H65" s="102">
        <v>114.55626861100998</v>
      </c>
      <c r="I65" s="102">
        <v>164.76599601699664</v>
      </c>
      <c r="J65" s="102">
        <v>108.2533116095921</v>
      </c>
      <c r="K65" s="102">
        <v>134.22364709755644</v>
      </c>
      <c r="L65" s="102">
        <v>198.76323905343008</v>
      </c>
      <c r="M65" s="102">
        <v>393.56597806595676</v>
      </c>
      <c r="N65" s="102">
        <v>325.85230309748505</v>
      </c>
    </row>
    <row r="66" spans="1:14" x14ac:dyDescent="0.2">
      <c r="A66" s="66">
        <v>530</v>
      </c>
      <c r="B66" s="103" t="s">
        <v>136</v>
      </c>
      <c r="C66" s="102">
        <v>898.97121021954706</v>
      </c>
      <c r="D66" s="102">
        <v>532.2157916896806</v>
      </c>
      <c r="E66" s="102">
        <v>600.46383163612518</v>
      </c>
      <c r="F66" s="102">
        <v>356.78688136068467</v>
      </c>
      <c r="G66" s="102">
        <v>256.67710085463483</v>
      </c>
      <c r="H66" s="102">
        <v>232.95836274184828</v>
      </c>
      <c r="I66" s="102">
        <v>277.77635247470778</v>
      </c>
      <c r="J66" s="102">
        <v>357.09307996872781</v>
      </c>
      <c r="K66" s="102">
        <v>312.05093311017322</v>
      </c>
      <c r="L66" s="102">
        <v>425.37786530106916</v>
      </c>
      <c r="M66" s="102">
        <v>574.94715778508123</v>
      </c>
      <c r="N66" s="102">
        <v>956.31385262988942</v>
      </c>
    </row>
    <row r="67" spans="1:14" x14ac:dyDescent="0.2">
      <c r="A67" s="66">
        <v>540</v>
      </c>
      <c r="B67" s="98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</row>
    <row r="68" spans="1:14" x14ac:dyDescent="0.2">
      <c r="A68" s="66">
        <v>550</v>
      </c>
      <c r="B68" s="98" t="s">
        <v>21</v>
      </c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</row>
    <row r="69" spans="1:14" x14ac:dyDescent="0.2">
      <c r="A69" s="66">
        <v>560</v>
      </c>
      <c r="B69" s="98" t="s">
        <v>20</v>
      </c>
      <c r="C69" s="99">
        <v>61044.236949501072</v>
      </c>
      <c r="D69" s="99">
        <v>57498.136721365801</v>
      </c>
      <c r="E69" s="99">
        <v>66858.131305142073</v>
      </c>
      <c r="F69" s="99">
        <v>45735.333719553084</v>
      </c>
      <c r="G69" s="99">
        <v>23255.24639370566</v>
      </c>
      <c r="H69" s="99">
        <v>17158.908164108376</v>
      </c>
      <c r="I69" s="99">
        <v>23595.149019540851</v>
      </c>
      <c r="J69" s="99">
        <v>28305.819439522438</v>
      </c>
      <c r="K69" s="99">
        <v>21472.213015230627</v>
      </c>
      <c r="L69" s="99">
        <v>27872.474453921761</v>
      </c>
      <c r="M69" s="99">
        <v>50097.125588678377</v>
      </c>
      <c r="N69" s="99">
        <v>67532.466069748116</v>
      </c>
    </row>
    <row r="70" spans="1:14" x14ac:dyDescent="0.2">
      <c r="A70" s="66">
        <v>570</v>
      </c>
      <c r="B70" s="98" t="s">
        <v>19</v>
      </c>
      <c r="C70" s="99">
        <v>1223.9763779357629</v>
      </c>
      <c r="D70" s="99">
        <v>1310.2188142732268</v>
      </c>
      <c r="E70" s="99">
        <v>1198.6168262534866</v>
      </c>
      <c r="F70" s="99">
        <v>1239.7058651827149</v>
      </c>
      <c r="G70" s="99">
        <v>1028.4446294507511</v>
      </c>
      <c r="H70" s="99">
        <v>1299.4105187886487</v>
      </c>
      <c r="I70" s="99">
        <v>1327.2405288839718</v>
      </c>
      <c r="J70" s="99">
        <v>1574.3933636218701</v>
      </c>
      <c r="K70" s="99">
        <v>1793.6536231469051</v>
      </c>
      <c r="L70" s="99">
        <v>1791.4983640109886</v>
      </c>
      <c r="M70" s="99">
        <v>1444.813440523614</v>
      </c>
      <c r="N70" s="99">
        <v>1360.6840433474752</v>
      </c>
    </row>
    <row r="71" spans="1:14" x14ac:dyDescent="0.2">
      <c r="A71" s="66">
        <v>580</v>
      </c>
      <c r="B71" s="98" t="s">
        <v>18</v>
      </c>
      <c r="C71" s="99">
        <v>1124.9535336966858</v>
      </c>
      <c r="D71" s="99">
        <v>1175.3165155591155</v>
      </c>
      <c r="E71" s="99">
        <v>1036.3713713653183</v>
      </c>
      <c r="F71" s="99">
        <v>1025.118150678805</v>
      </c>
      <c r="G71" s="99">
        <v>934.01826715701998</v>
      </c>
      <c r="H71" s="99">
        <v>1161.0630833671266</v>
      </c>
      <c r="I71" s="99">
        <v>1169.75770830645</v>
      </c>
      <c r="J71" s="99">
        <v>1502.4260953451442</v>
      </c>
      <c r="K71" s="99">
        <v>1710.527346888349</v>
      </c>
      <c r="L71" s="99">
        <v>1610.9152880227282</v>
      </c>
      <c r="M71" s="99">
        <v>1348.9085015658584</v>
      </c>
      <c r="N71" s="99">
        <v>1221.7829244223244</v>
      </c>
    </row>
    <row r="72" spans="1:14" x14ac:dyDescent="0.2">
      <c r="A72" s="66">
        <v>590</v>
      </c>
      <c r="B72" s="98" t="s">
        <v>17</v>
      </c>
      <c r="C72" s="99">
        <v>146.42251378990207</v>
      </c>
      <c r="D72" s="99">
        <v>197.72800945234272</v>
      </c>
      <c r="E72" s="99">
        <v>254.68795983969423</v>
      </c>
      <c r="F72" s="99">
        <v>253.21256796301719</v>
      </c>
      <c r="G72" s="99">
        <v>224.61658614752795</v>
      </c>
      <c r="H72" s="99">
        <v>246.88124619090388</v>
      </c>
      <c r="I72" s="99">
        <v>195.46495427788355</v>
      </c>
      <c r="J72" s="99">
        <v>120.95453730752256</v>
      </c>
      <c r="K72" s="99">
        <v>123.72919286810969</v>
      </c>
      <c r="L72" s="99">
        <v>232.02212445612105</v>
      </c>
      <c r="M72" s="99">
        <v>170.28229657979023</v>
      </c>
      <c r="N72" s="99">
        <v>171.88476204308984</v>
      </c>
    </row>
    <row r="73" spans="1:14" x14ac:dyDescent="0.2">
      <c r="A73" s="66">
        <v>600</v>
      </c>
      <c r="B73" s="98" t="s">
        <v>16</v>
      </c>
      <c r="C73" s="99">
        <v>60070.127340101339</v>
      </c>
      <c r="D73" s="99">
        <v>56459.816083713493</v>
      </c>
      <c r="E73" s="99">
        <v>66016.751915682558</v>
      </c>
      <c r="F73" s="99">
        <v>44718.677225016625</v>
      </c>
      <c r="G73" s="99">
        <v>22324.902537677081</v>
      </c>
      <c r="H73" s="99">
        <v>15966.523353502009</v>
      </c>
      <c r="I73" s="99">
        <v>22352.827034339331</v>
      </c>
      <c r="J73" s="99">
        <v>26946.76622505828</v>
      </c>
      <c r="K73" s="99">
        <v>19821.331508758954</v>
      </c>
      <c r="L73" s="99">
        <v>26251.312780113451</v>
      </c>
      <c r="M73" s="99">
        <v>48898.230174106393</v>
      </c>
      <c r="N73" s="99">
        <v>66471.213824243809</v>
      </c>
    </row>
    <row r="74" spans="1:14" x14ac:dyDescent="0.2">
      <c r="A74" s="66">
        <v>610</v>
      </c>
      <c r="B74" s="98"/>
      <c r="C74" s="99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</row>
    <row r="75" spans="1:14" x14ac:dyDescent="0.2">
      <c r="A75" s="66">
        <v>620</v>
      </c>
      <c r="B75" s="98" t="s">
        <v>15</v>
      </c>
      <c r="C75" s="99">
        <v>3280.0411838410027</v>
      </c>
      <c r="D75" s="99">
        <v>2355.7677768724761</v>
      </c>
      <c r="E75" s="99">
        <v>1456.8676156627184</v>
      </c>
      <c r="F75" s="99">
        <v>1776.536122174125</v>
      </c>
      <c r="G75" s="99">
        <v>1213.4216420575597</v>
      </c>
      <c r="H75" s="99">
        <v>1156.6403758749445</v>
      </c>
      <c r="I75" s="99">
        <v>2518.8292922616297</v>
      </c>
      <c r="J75" s="99">
        <v>280.95622262734207</v>
      </c>
      <c r="K75" s="99">
        <v>380.67673457897695</v>
      </c>
      <c r="L75" s="99">
        <v>886.1999924107256</v>
      </c>
      <c r="M75" s="99">
        <v>1618.2185954789941</v>
      </c>
      <c r="N75" s="99">
        <v>736.11299772532118</v>
      </c>
    </row>
    <row r="76" spans="1:14" x14ac:dyDescent="0.2">
      <c r="A76" s="66">
        <v>630</v>
      </c>
      <c r="B76" s="98" t="s">
        <v>14</v>
      </c>
      <c r="C76" s="99">
        <v>2506.0217425751966</v>
      </c>
      <c r="D76" s="99">
        <v>1915.5359636453004</v>
      </c>
      <c r="E76" s="99">
        <v>1018.9376455133804</v>
      </c>
      <c r="F76" s="99">
        <v>856.72666273731977</v>
      </c>
      <c r="G76" s="99">
        <v>319.41216066034531</v>
      </c>
      <c r="H76" s="99">
        <v>670.44765936071542</v>
      </c>
      <c r="I76" s="99">
        <v>2029.7780889724911</v>
      </c>
      <c r="J76" s="99">
        <v>179.25678406648643</v>
      </c>
      <c r="K76" s="99">
        <v>201.66888794939467</v>
      </c>
      <c r="L76" s="99">
        <v>607.34682141323503</v>
      </c>
      <c r="M76" s="99">
        <v>1328.0867386492866</v>
      </c>
      <c r="N76" s="99">
        <v>540.90318428903743</v>
      </c>
    </row>
    <row r="77" spans="1:14" x14ac:dyDescent="0.2">
      <c r="A77" s="66">
        <v>640</v>
      </c>
      <c r="B77" s="98" t="s">
        <v>13</v>
      </c>
      <c r="C77" s="99">
        <v>360.78299395286348</v>
      </c>
      <c r="D77" s="99">
        <v>161.30528253517735</v>
      </c>
      <c r="E77" s="99">
        <v>170.96749659795148</v>
      </c>
      <c r="F77" s="99">
        <v>453.72355696153403</v>
      </c>
      <c r="G77" s="99">
        <v>229.98657016034218</v>
      </c>
      <c r="H77" s="99">
        <v>207.26994554632407</v>
      </c>
      <c r="I77" s="99">
        <v>162.0828975673553</v>
      </c>
      <c r="J77" s="99">
        <v>86.131491813423196</v>
      </c>
      <c r="K77" s="99">
        <v>79.694745110855692</v>
      </c>
      <c r="L77" s="99">
        <v>123.34504120106573</v>
      </c>
      <c r="M77" s="99">
        <v>219.10724781971069</v>
      </c>
      <c r="N77" s="99">
        <v>164.64262426653542</v>
      </c>
    </row>
    <row r="78" spans="1:14" x14ac:dyDescent="0.2">
      <c r="A78" s="66">
        <v>650</v>
      </c>
      <c r="B78" s="98" t="s">
        <v>12</v>
      </c>
      <c r="C78" s="99">
        <v>490.63363935747617</v>
      </c>
      <c r="D78" s="99">
        <v>294.68561483368183</v>
      </c>
      <c r="E78" s="99">
        <v>287.52490675249004</v>
      </c>
      <c r="F78" s="99">
        <v>526.42796721573018</v>
      </c>
      <c r="G78" s="99">
        <v>708.87432864262985</v>
      </c>
      <c r="H78" s="99">
        <v>330.18434425214105</v>
      </c>
      <c r="I78" s="99">
        <v>452.55927056181491</v>
      </c>
      <c r="J78" s="99">
        <v>21.684681619174395</v>
      </c>
      <c r="K78" s="99">
        <v>124.71481063710971</v>
      </c>
      <c r="L78" s="99">
        <v>171.05354836493984</v>
      </c>
      <c r="M78" s="99">
        <v>120.68642463987113</v>
      </c>
      <c r="N78" s="99">
        <v>43.544827965059433</v>
      </c>
    </row>
    <row r="79" spans="1:14" x14ac:dyDescent="0.2">
      <c r="A79" s="66">
        <v>660</v>
      </c>
      <c r="B79" s="98"/>
      <c r="C79" s="99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</row>
    <row r="80" spans="1:14" x14ac:dyDescent="0.2">
      <c r="A80" s="66">
        <v>670</v>
      </c>
      <c r="B80" s="98" t="s">
        <v>11</v>
      </c>
      <c r="C80" s="99">
        <v>421.25169873977592</v>
      </c>
      <c r="D80" s="99">
        <v>307.30923890506324</v>
      </c>
      <c r="E80" s="99">
        <v>288.6819049749123</v>
      </c>
      <c r="F80" s="99">
        <v>300.40707143105232</v>
      </c>
      <c r="G80" s="99">
        <v>203.72854570985174</v>
      </c>
      <c r="H80" s="99">
        <v>335.02795666383435</v>
      </c>
      <c r="I80" s="99">
        <v>123.88473043870495</v>
      </c>
      <c r="J80" s="99">
        <v>183.17862187822072</v>
      </c>
      <c r="K80" s="99">
        <v>192.56656241747686</v>
      </c>
      <c r="L80" s="99">
        <v>245.57441109485436</v>
      </c>
      <c r="M80" s="99">
        <v>354.8490097267985</v>
      </c>
      <c r="N80" s="99">
        <v>291.63701649785929</v>
      </c>
    </row>
    <row r="81" spans="1:14" x14ac:dyDescent="0.2">
      <c r="A81" s="66">
        <v>680</v>
      </c>
      <c r="B81" s="98" t="s">
        <v>10</v>
      </c>
      <c r="C81" s="99">
        <v>2461.5326783396863</v>
      </c>
      <c r="D81" s="99">
        <v>2620.9063489436949</v>
      </c>
      <c r="E81" s="99">
        <v>2156.1616096464113</v>
      </c>
      <c r="F81" s="99">
        <v>1790.6066496566928</v>
      </c>
      <c r="G81" s="99">
        <v>720.6056486794929</v>
      </c>
      <c r="H81" s="99">
        <v>966.11046252824235</v>
      </c>
      <c r="I81" s="99">
        <v>1218.3183583732532</v>
      </c>
      <c r="J81" s="99">
        <v>1062.7139561506499</v>
      </c>
      <c r="K81" s="99">
        <v>758.32512707512501</v>
      </c>
      <c r="L81" s="99">
        <v>994.29052423385713</v>
      </c>
      <c r="M81" s="99">
        <v>1367.5661701052959</v>
      </c>
      <c r="N81" s="99">
        <v>2456.779325957029</v>
      </c>
    </row>
    <row r="82" spans="1:14" x14ac:dyDescent="0.2">
      <c r="A82" s="66">
        <v>690</v>
      </c>
      <c r="B82" s="98" t="s">
        <v>9</v>
      </c>
      <c r="C82" s="99">
        <v>52.697073461424857</v>
      </c>
      <c r="D82" s="99">
        <v>43.380346188930368</v>
      </c>
      <c r="E82" s="99">
        <v>43.457422202162412</v>
      </c>
      <c r="F82" s="99">
        <v>16.668751201692977</v>
      </c>
      <c r="G82" s="99">
        <v>23.625593793993843</v>
      </c>
      <c r="H82" s="99">
        <v>10.811692762641036</v>
      </c>
      <c r="I82" s="99">
        <v>42.19771488288908</v>
      </c>
      <c r="J82" s="99">
        <v>32.900877304733314</v>
      </c>
      <c r="K82" s="99">
        <v>19.548345221270107</v>
      </c>
      <c r="L82" s="99">
        <v>22.248266207852396</v>
      </c>
      <c r="M82" s="99">
        <v>64.908012325176117</v>
      </c>
      <c r="N82" s="99">
        <v>31.658352194519725</v>
      </c>
    </row>
    <row r="83" spans="1:14" x14ac:dyDescent="0.2">
      <c r="A83" s="66">
        <v>700</v>
      </c>
      <c r="B83" s="98" t="s">
        <v>8</v>
      </c>
      <c r="C83" s="99">
        <v>54.526187817081428</v>
      </c>
      <c r="D83" s="99">
        <v>17.928101451122274</v>
      </c>
      <c r="E83" s="99">
        <v>53.573395869555505</v>
      </c>
      <c r="F83" s="99">
        <v>33.187309690993047</v>
      </c>
      <c r="G83" s="99">
        <v>11.820792907104433</v>
      </c>
      <c r="H83" s="99">
        <v>64.940880270857676</v>
      </c>
      <c r="I83" s="99">
        <v>60.984524437328488</v>
      </c>
      <c r="J83" s="99">
        <v>36.090894352831079</v>
      </c>
      <c r="K83" s="99">
        <v>31.886816733571237</v>
      </c>
      <c r="L83" s="99">
        <v>7.7976709231920918</v>
      </c>
      <c r="M83" s="99">
        <v>0</v>
      </c>
      <c r="N83" s="99">
        <v>14.204939374263667</v>
      </c>
    </row>
    <row r="84" spans="1:14" x14ac:dyDescent="0.2">
      <c r="A84" s="66">
        <v>710</v>
      </c>
      <c r="B84" s="98" t="s">
        <v>7</v>
      </c>
      <c r="C84" s="99">
        <v>607.04712117512406</v>
      </c>
      <c r="D84" s="99">
        <v>90.458641830145737</v>
      </c>
      <c r="E84" s="99">
        <v>203.97947571579755</v>
      </c>
      <c r="F84" s="99">
        <v>136.07491813493414</v>
      </c>
      <c r="G84" s="99">
        <v>83.837425165083502</v>
      </c>
      <c r="H84" s="99">
        <v>108.43034484540343</v>
      </c>
      <c r="I84" s="99">
        <v>95.52648561217265</v>
      </c>
      <c r="J84" s="99">
        <v>217.15078611027229</v>
      </c>
      <c r="K84" s="99">
        <v>84.71081263505323</v>
      </c>
      <c r="L84" s="99">
        <v>709.56691560489094</v>
      </c>
      <c r="M84" s="99">
        <v>285.40598270774387</v>
      </c>
      <c r="N84" s="99">
        <v>459.07237284768269</v>
      </c>
    </row>
    <row r="85" spans="1:14" x14ac:dyDescent="0.2">
      <c r="B85" s="98" t="s">
        <v>22</v>
      </c>
      <c r="C85" s="99">
        <v>797.93206502670103</v>
      </c>
      <c r="D85" s="99">
        <v>824.76492671002939</v>
      </c>
      <c r="E85" s="99">
        <v>570.15747730951989</v>
      </c>
      <c r="F85" s="99">
        <v>831.69100995475981</v>
      </c>
      <c r="G85" s="99">
        <v>968.35019041483338</v>
      </c>
      <c r="H85" s="99">
        <v>686.39909119608785</v>
      </c>
      <c r="I85" s="99">
        <v>813.15750828336502</v>
      </c>
      <c r="J85" s="99">
        <v>1036.3860492170891</v>
      </c>
      <c r="K85" s="99">
        <v>579.67649498747619</v>
      </c>
      <c r="L85" s="99">
        <v>669.25161649800043</v>
      </c>
      <c r="M85" s="99">
        <v>929.75244469215363</v>
      </c>
      <c r="N85" s="99">
        <v>542.27513439428049</v>
      </c>
    </row>
    <row r="86" spans="1:14" x14ac:dyDescent="0.2">
      <c r="A86" s="66">
        <v>720</v>
      </c>
      <c r="B86" s="98"/>
      <c r="C86" s="99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</row>
    <row r="87" spans="1:14" x14ac:dyDescent="0.2">
      <c r="A87" s="66">
        <v>730</v>
      </c>
      <c r="B87" s="98" t="s">
        <v>6</v>
      </c>
      <c r="C87" s="99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</row>
    <row r="88" spans="1:14" x14ac:dyDescent="0.2">
      <c r="A88" s="66">
        <v>740</v>
      </c>
      <c r="B88" s="98" t="s">
        <v>191</v>
      </c>
      <c r="C88" s="100">
        <v>31.268627337824672</v>
      </c>
      <c r="D88" s="100">
        <v>31.602412633557865</v>
      </c>
      <c r="E88" s="100">
        <v>25.544253274552513</v>
      </c>
      <c r="F88" s="100">
        <v>37.881378517971427</v>
      </c>
      <c r="G88" s="100">
        <v>44.67638788952997</v>
      </c>
      <c r="H88" s="100">
        <v>44.782851455599733</v>
      </c>
      <c r="I88" s="100">
        <v>49.454916116156944</v>
      </c>
      <c r="J88" s="100">
        <v>45.665735924588255</v>
      </c>
      <c r="K88" s="100">
        <v>48.572998322692271</v>
      </c>
      <c r="L88" s="100">
        <v>40.980700183121655</v>
      </c>
      <c r="M88" s="100">
        <v>27.95015652367211</v>
      </c>
      <c r="N88" s="100">
        <v>30.11211983418287</v>
      </c>
    </row>
    <row r="89" spans="1:14" x14ac:dyDescent="0.2">
      <c r="A89" s="66">
        <v>750</v>
      </c>
      <c r="B89" s="98" t="s">
        <v>192</v>
      </c>
      <c r="C89" s="100">
        <v>68.731372662175843</v>
      </c>
      <c r="D89" s="100">
        <v>68.397587366447198</v>
      </c>
      <c r="E89" s="100">
        <v>74.455746725440235</v>
      </c>
      <c r="F89" s="100">
        <v>62.118621482037362</v>
      </c>
      <c r="G89" s="100">
        <v>55.323612110467515</v>
      </c>
      <c r="H89" s="100">
        <v>55.217148544399599</v>
      </c>
      <c r="I89" s="100">
        <v>50.545083883840427</v>
      </c>
      <c r="J89" s="100">
        <v>54.334264075405756</v>
      </c>
      <c r="K89" s="100">
        <v>51.42700167730829</v>
      </c>
      <c r="L89" s="100">
        <v>59.01929981686105</v>
      </c>
      <c r="M89" s="100">
        <v>72.049843476327524</v>
      </c>
      <c r="N89" s="100">
        <v>69.887880165816313</v>
      </c>
    </row>
    <row r="90" spans="1:14" x14ac:dyDescent="0.2">
      <c r="A90" s="66">
        <v>760</v>
      </c>
      <c r="B90" s="98" t="s">
        <v>5</v>
      </c>
      <c r="C90" s="101">
        <v>4.2205550769614923</v>
      </c>
      <c r="D90" s="101">
        <v>4.3668751255342331</v>
      </c>
      <c r="E90" s="101">
        <v>4.5023898086620475</v>
      </c>
      <c r="F90" s="101">
        <v>4.0056679244190594</v>
      </c>
      <c r="G90" s="101">
        <v>3.3903779896724817</v>
      </c>
      <c r="H90" s="101">
        <v>3.5967272111119999</v>
      </c>
      <c r="I90" s="101">
        <v>2.9747615740102749</v>
      </c>
      <c r="J90" s="101">
        <v>3.1888248209469134</v>
      </c>
      <c r="K90" s="101">
        <v>3.5033026687089168</v>
      </c>
      <c r="L90" s="101">
        <v>3.9534937777220733</v>
      </c>
      <c r="M90" s="101">
        <v>4.5801518473312068</v>
      </c>
      <c r="N90" s="101">
        <v>4.3500038356622879</v>
      </c>
    </row>
    <row r="91" spans="1:14" x14ac:dyDescent="0.2">
      <c r="A91" s="66">
        <v>770</v>
      </c>
      <c r="B91" s="98"/>
      <c r="C91" s="99"/>
      <c r="D91" s="99"/>
      <c r="E91" s="99"/>
      <c r="F91" s="99"/>
      <c r="G91" s="99"/>
      <c r="H91" s="99"/>
      <c r="I91" s="99"/>
      <c r="J91" s="99"/>
      <c r="K91" s="99"/>
      <c r="L91" s="99"/>
      <c r="M91" s="99"/>
      <c r="N91" s="99"/>
    </row>
    <row r="92" spans="1:14" x14ac:dyDescent="0.2">
      <c r="A92" s="66">
        <v>780</v>
      </c>
      <c r="B92" s="98" t="s">
        <v>4</v>
      </c>
      <c r="C92" s="99">
        <v>875.55700028144599</v>
      </c>
      <c r="D92" s="99">
        <v>756.82375482105169</v>
      </c>
      <c r="E92" s="99">
        <v>1055.5214106409887</v>
      </c>
      <c r="F92" s="99">
        <v>839.09230991801871</v>
      </c>
      <c r="G92" s="99">
        <v>813.6151033277855</v>
      </c>
      <c r="H92" s="99">
        <v>388.43591329970542</v>
      </c>
      <c r="I92" s="99">
        <v>881.82593232376826</v>
      </c>
      <c r="J92" s="99">
        <v>260.96987613826457</v>
      </c>
      <c r="K92" s="99">
        <v>290.63122074330033</v>
      </c>
      <c r="L92" s="99">
        <v>343.69629631510867</v>
      </c>
      <c r="M92" s="99">
        <v>580.10639872129468</v>
      </c>
      <c r="N92" s="99">
        <v>896.77113161259331</v>
      </c>
    </row>
    <row r="93" spans="1:14" x14ac:dyDescent="0.2">
      <c r="A93" s="66">
        <v>790</v>
      </c>
      <c r="B93" s="98" t="s">
        <v>3</v>
      </c>
      <c r="C93" s="99">
        <v>63749.964084594947</v>
      </c>
      <c r="D93" s="99">
        <v>59967.185604312101</v>
      </c>
      <c r="E93" s="99">
        <v>68289.044964516172</v>
      </c>
      <c r="F93" s="99">
        <v>47933.038911871779</v>
      </c>
      <c r="G93" s="99">
        <v>24478.569459290462</v>
      </c>
      <c r="H93" s="99">
        <v>18663.235945352608</v>
      </c>
      <c r="I93" s="99">
        <v>26225.132718398359</v>
      </c>
      <c r="J93" s="99">
        <v>29687.072029411658</v>
      </c>
      <c r="K93" s="99">
        <v>22698.041216547957</v>
      </c>
      <c r="L93" s="99">
        <v>29559.084760038248</v>
      </c>
      <c r="M93" s="99">
        <v>51817.528278295897</v>
      </c>
      <c r="N93" s="99">
        <v>69011.155933637696</v>
      </c>
    </row>
    <row r="94" spans="1:14" x14ac:dyDescent="0.2">
      <c r="A94" s="66">
        <v>800</v>
      </c>
      <c r="B94" s="98"/>
      <c r="C94" s="99"/>
      <c r="D94" s="99"/>
      <c r="E94" s="99"/>
      <c r="F94" s="99"/>
      <c r="G94" s="99"/>
      <c r="H94" s="99"/>
      <c r="I94" s="99"/>
      <c r="J94" s="99"/>
      <c r="K94" s="99"/>
      <c r="L94" s="99"/>
      <c r="M94" s="99"/>
      <c r="N94" s="99"/>
    </row>
    <row r="95" spans="1:14" x14ac:dyDescent="0.2">
      <c r="A95" s="66">
        <v>810</v>
      </c>
      <c r="B95" s="98" t="s">
        <v>2</v>
      </c>
      <c r="C95" s="99">
        <v>9994.287029668847</v>
      </c>
      <c r="D95" s="99">
        <v>9613.372901882316</v>
      </c>
      <c r="E95" s="99">
        <v>12866.787675712392</v>
      </c>
      <c r="F95" s="99">
        <v>10058.070573975365</v>
      </c>
      <c r="G95" s="99">
        <v>6608.8081309989711</v>
      </c>
      <c r="H95" s="99">
        <v>4026.9855783416992</v>
      </c>
      <c r="I95" s="99">
        <v>6155.9745812782239</v>
      </c>
      <c r="J95" s="99">
        <v>7475.007096409624</v>
      </c>
      <c r="K95" s="99">
        <v>6064.3662450953798</v>
      </c>
      <c r="L95" s="99">
        <v>5513.9632088824865</v>
      </c>
      <c r="M95" s="99">
        <v>10404.035790198945</v>
      </c>
      <c r="N95" s="99">
        <v>12725.396134933813</v>
      </c>
    </row>
    <row r="96" spans="1:14" x14ac:dyDescent="0.2">
      <c r="A96" s="66">
        <v>820</v>
      </c>
      <c r="B96" s="98" t="s">
        <v>1</v>
      </c>
      <c r="C96" s="99">
        <v>54631.234055207904</v>
      </c>
      <c r="D96" s="99">
        <v>51110.636457251116</v>
      </c>
      <c r="E96" s="99">
        <v>56477.778699440787</v>
      </c>
      <c r="F96" s="99">
        <v>38714.060647816077</v>
      </c>
      <c r="G96" s="99">
        <v>18683.37643161873</v>
      </c>
      <c r="H96" s="99">
        <v>15024.686280310691</v>
      </c>
      <c r="I96" s="99">
        <v>20950.984069443384</v>
      </c>
      <c r="J96" s="99">
        <v>22473.034809139215</v>
      </c>
      <c r="K96" s="99">
        <v>16924.306192196378</v>
      </c>
      <c r="L96" s="99">
        <v>24388.817847469036</v>
      </c>
      <c r="M96" s="99">
        <v>41993.598886817737</v>
      </c>
      <c r="N96" s="99">
        <v>57182.530930315617</v>
      </c>
    </row>
    <row r="97" spans="1:14" x14ac:dyDescent="0.2">
      <c r="A97" s="66">
        <v>830</v>
      </c>
      <c r="B97" s="98"/>
      <c r="C97" s="99"/>
      <c r="D97" s="99"/>
      <c r="E97" s="99"/>
      <c r="F97" s="99"/>
      <c r="G97" s="99"/>
      <c r="H97" s="99"/>
      <c r="I97" s="99"/>
      <c r="J97" s="99"/>
      <c r="K97" s="99"/>
      <c r="L97" s="99"/>
      <c r="M97" s="99"/>
      <c r="N97" s="99"/>
    </row>
    <row r="98" spans="1:14" x14ac:dyDescent="0.2">
      <c r="A98" s="66">
        <v>840</v>
      </c>
      <c r="B98" s="98" t="s">
        <v>0</v>
      </c>
      <c r="C98" s="99">
        <v>54358.599059808002</v>
      </c>
      <c r="D98" s="99">
        <v>50887.074512145387</v>
      </c>
      <c r="E98" s="99">
        <v>56145.817419716972</v>
      </c>
      <c r="F98" s="99">
        <v>38377.736704671166</v>
      </c>
      <c r="G98" s="99">
        <v>18462.023502686541</v>
      </c>
      <c r="H98" s="99">
        <v>14865.24728034556</v>
      </c>
      <c r="I98" s="99">
        <v>20589.273932824693</v>
      </c>
      <c r="J98" s="99">
        <v>22370.119411046158</v>
      </c>
      <c r="K98" s="99">
        <v>16800.161410737939</v>
      </c>
      <c r="L98" s="99">
        <v>24270.959579241928</v>
      </c>
      <c r="M98" s="99">
        <v>41732.428929658374</v>
      </c>
      <c r="N98" s="99">
        <v>56907.323513121672</v>
      </c>
    </row>
    <row r="99" spans="1:14" x14ac:dyDescent="0.2">
      <c r="A99" s="66">
        <v>850</v>
      </c>
      <c r="B99" s="98"/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</row>
    <row r="100" spans="1:14" x14ac:dyDescent="0.2">
      <c r="A100" s="66">
        <v>851</v>
      </c>
      <c r="B100" s="98" t="s">
        <v>148</v>
      </c>
      <c r="C100" s="99">
        <v>47.370810102318046</v>
      </c>
      <c r="D100" s="99">
        <v>48.635813393738829</v>
      </c>
      <c r="E100" s="99">
        <v>49.065622600591496</v>
      </c>
      <c r="F100" s="99">
        <v>47.614236604850326</v>
      </c>
      <c r="G100" s="99">
        <v>43.991666129802212</v>
      </c>
      <c r="H100" s="99">
        <v>43.50976501527056</v>
      </c>
      <c r="I100" s="99">
        <v>43.845759064861745</v>
      </c>
      <c r="J100" s="99">
        <v>43.644265212716817</v>
      </c>
      <c r="K100" s="99">
        <v>45.474453345807817</v>
      </c>
      <c r="L100" s="99">
        <v>46.354352108560043</v>
      </c>
      <c r="M100" s="99">
        <v>48.523364513874618</v>
      </c>
      <c r="N100" s="99">
        <v>47.642396132937726</v>
      </c>
    </row>
    <row r="101" spans="1:14" x14ac:dyDescent="0.2">
      <c r="A101" s="66">
        <v>852</v>
      </c>
      <c r="B101" s="98" t="s">
        <v>149</v>
      </c>
      <c r="C101" s="101">
        <v>2.1300967463838387</v>
      </c>
      <c r="D101" s="101">
        <v>2.0581208736239738</v>
      </c>
      <c r="E101" s="101">
        <v>2.5006284791743769</v>
      </c>
      <c r="F101" s="101">
        <v>2.1700499951457539</v>
      </c>
      <c r="G101" s="101">
        <v>2.1502465656773539</v>
      </c>
      <c r="H101" s="101">
        <v>2.1275557258513098</v>
      </c>
      <c r="I101" s="101">
        <v>2.4170229022114635</v>
      </c>
      <c r="J101" s="101">
        <v>2.5938604803229963</v>
      </c>
      <c r="K101" s="101">
        <v>2.0623834207529965</v>
      </c>
      <c r="L101" s="101">
        <v>2.0237806786553887</v>
      </c>
      <c r="M101" s="101">
        <v>2.0937784845846421</v>
      </c>
      <c r="N101" s="101">
        <v>2.3899468677237707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504"/>
  <sheetViews>
    <sheetView topLeftCell="B1" workbookViewId="0">
      <selection activeCell="G45" sqref="G45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175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33006.035882104508</v>
      </c>
      <c r="D4" s="116">
        <v>19622.932168713189</v>
      </c>
      <c r="E4" s="116">
        <v>24181.236467266437</v>
      </c>
      <c r="F4" s="116">
        <v>33632.618748941008</v>
      </c>
      <c r="G4" s="116">
        <v>37274.48763948655</v>
      </c>
      <c r="H4" s="116">
        <v>36793.324131353467</v>
      </c>
      <c r="I4" s="116">
        <v>37485.928573808778</v>
      </c>
      <c r="J4" s="116">
        <v>36737.453579006069</v>
      </c>
      <c r="K4" s="116">
        <v>42630.048742507817</v>
      </c>
      <c r="L4" s="116">
        <v>34627.466330451287</v>
      </c>
      <c r="M4" s="116">
        <v>29385.653316046599</v>
      </c>
      <c r="N4" s="116">
        <v>35579.886999319373</v>
      </c>
    </row>
    <row r="5" spans="1:15" x14ac:dyDescent="0.2">
      <c r="A5" s="66">
        <v>40</v>
      </c>
      <c r="B5" s="98" t="s">
        <v>64</v>
      </c>
      <c r="C5" s="116">
        <v>7248.0358821046166</v>
      </c>
      <c r="D5" s="116">
        <v>2159.932168712834</v>
      </c>
      <c r="E5" s="116">
        <v>2259.2364672663448</v>
      </c>
      <c r="F5" s="116">
        <v>4310.6187489419735</v>
      </c>
      <c r="G5" s="116">
        <v>5143.4876394855055</v>
      </c>
      <c r="H5" s="116">
        <v>4683.3241313532162</v>
      </c>
      <c r="I5" s="116">
        <v>6141.928573810279</v>
      </c>
      <c r="J5" s="116">
        <v>4661.4535790029286</v>
      </c>
      <c r="K5" s="116">
        <v>7785.0487425100537</v>
      </c>
      <c r="L5" s="116">
        <v>6189.4663304500573</v>
      </c>
      <c r="M5" s="116">
        <v>3348.6533160478234</v>
      </c>
      <c r="N5" s="116">
        <v>3443.8869993189596</v>
      </c>
    </row>
    <row r="6" spans="1:15" x14ac:dyDescent="0.2">
      <c r="A6" s="66">
        <v>50</v>
      </c>
      <c r="B6" s="98" t="s">
        <v>65</v>
      </c>
      <c r="C6" s="116">
        <v>25758.000000000073</v>
      </c>
      <c r="D6" s="116">
        <v>17463.000000000175</v>
      </c>
      <c r="E6" s="116">
        <v>21921.999999999985</v>
      </c>
      <c r="F6" s="116">
        <v>29322.000000000182</v>
      </c>
      <c r="G6" s="116">
        <v>32130.99999999992</v>
      </c>
      <c r="H6" s="116">
        <v>32109.999999999953</v>
      </c>
      <c r="I6" s="116">
        <v>31344.000000000015</v>
      </c>
      <c r="J6" s="116">
        <v>32075.999999999953</v>
      </c>
      <c r="K6" s="116">
        <v>34844.999999999665</v>
      </c>
      <c r="L6" s="116">
        <v>28438.000000000207</v>
      </c>
      <c r="M6" s="116">
        <v>26036.999999999938</v>
      </c>
      <c r="N6" s="116">
        <v>32136.000000000076</v>
      </c>
    </row>
    <row r="7" spans="1:15" x14ac:dyDescent="0.2">
      <c r="A7" s="66">
        <v>60</v>
      </c>
      <c r="B7" s="98" t="s">
        <v>62</v>
      </c>
      <c r="C7" s="116">
        <v>309920.59390277084</v>
      </c>
      <c r="D7" s="116">
        <v>197876.31923691559</v>
      </c>
      <c r="E7" s="116">
        <v>236909.05365525288</v>
      </c>
      <c r="F7" s="116">
        <v>312651.81267549022</v>
      </c>
      <c r="G7" s="116">
        <v>337613.96594272833</v>
      </c>
      <c r="H7" s="116">
        <v>359714.13163272338</v>
      </c>
      <c r="I7" s="116">
        <v>364396.38656068326</v>
      </c>
      <c r="J7" s="116">
        <v>367563.28951805335</v>
      </c>
      <c r="K7" s="116">
        <v>404767.97279978951</v>
      </c>
      <c r="L7" s="116">
        <v>335163.55062497436</v>
      </c>
      <c r="M7" s="116">
        <v>277808.44814517233</v>
      </c>
      <c r="N7" s="116">
        <v>366417.44873786037</v>
      </c>
    </row>
    <row r="8" spans="1:15" x14ac:dyDescent="0.2">
      <c r="A8" s="66">
        <v>70</v>
      </c>
      <c r="B8" s="98" t="s">
        <v>61</v>
      </c>
      <c r="C8" s="116">
        <v>9997.4385129926104</v>
      </c>
      <c r="D8" s="116">
        <v>7067.0114013183993</v>
      </c>
      <c r="E8" s="116">
        <v>7642.2275372662189</v>
      </c>
      <c r="F8" s="116">
        <v>10421.727089182972</v>
      </c>
      <c r="G8" s="116">
        <v>10890.773094926708</v>
      </c>
      <c r="H8" s="116">
        <v>11990.471054424028</v>
      </c>
      <c r="I8" s="116">
        <v>11754.722147118868</v>
      </c>
      <c r="J8" s="116">
        <v>11856.880307033969</v>
      </c>
      <c r="K8" s="116">
        <v>13492.265759992963</v>
      </c>
      <c r="L8" s="116">
        <v>10811.727439515293</v>
      </c>
      <c r="M8" s="116">
        <v>9260.281604839096</v>
      </c>
      <c r="N8" s="116">
        <v>11819.917701221335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31618.59810141772</v>
      </c>
      <c r="D13" s="116">
        <v>19029.274805306784</v>
      </c>
      <c r="E13" s="116">
        <v>23677.309104512049</v>
      </c>
      <c r="F13" s="116">
        <v>32728.550719572835</v>
      </c>
      <c r="G13" s="116">
        <v>35928.589613810756</v>
      </c>
      <c r="H13" s="116">
        <v>35932.861533763746</v>
      </c>
      <c r="I13" s="116">
        <v>36924.227074569892</v>
      </c>
      <c r="J13" s="116">
        <v>35888.573821137135</v>
      </c>
      <c r="K13" s="116">
        <v>41828.462616046636</v>
      </c>
      <c r="L13" s="116">
        <v>33660.081719150585</v>
      </c>
      <c r="M13" s="116">
        <v>28898.582603676357</v>
      </c>
      <c r="N13" s="116">
        <v>34915.955271571431</v>
      </c>
    </row>
    <row r="14" spans="1:15" x14ac:dyDescent="0.2">
      <c r="A14" s="66">
        <v>120</v>
      </c>
      <c r="B14" s="98" t="s">
        <v>118</v>
      </c>
      <c r="C14" s="116">
        <v>22926.882570038593</v>
      </c>
      <c r="D14" s="116">
        <v>13352.088786817865</v>
      </c>
      <c r="E14" s="116">
        <v>16637.549332771963</v>
      </c>
      <c r="F14" s="116">
        <v>21963.375014713194</v>
      </c>
      <c r="G14" s="116">
        <v>25548.963502424416</v>
      </c>
      <c r="H14" s="116">
        <v>25908.801193863837</v>
      </c>
      <c r="I14" s="116">
        <v>26448.864688708734</v>
      </c>
      <c r="J14" s="116">
        <v>24990.842129784003</v>
      </c>
      <c r="K14" s="116">
        <v>30253.768553655729</v>
      </c>
      <c r="L14" s="116">
        <v>22530.436701385221</v>
      </c>
      <c r="M14" s="116">
        <v>21303.406674543432</v>
      </c>
      <c r="N14" s="116">
        <v>24467.784199860645</v>
      </c>
    </row>
    <row r="15" spans="1:15" x14ac:dyDescent="0.2">
      <c r="A15" s="66">
        <v>121</v>
      </c>
      <c r="B15" s="98" t="s">
        <v>159</v>
      </c>
      <c r="C15" s="116">
        <v>422.62853723860911</v>
      </c>
      <c r="D15" s="116">
        <v>387.51131667691448</v>
      </c>
      <c r="E15" s="116">
        <v>266.39455913154006</v>
      </c>
      <c r="F15" s="116">
        <v>707.49369731931256</v>
      </c>
      <c r="G15" s="116">
        <v>540.44048589996385</v>
      </c>
      <c r="H15" s="116">
        <v>261.04851224923499</v>
      </c>
      <c r="I15" s="116">
        <v>354.69353016765183</v>
      </c>
      <c r="J15" s="116">
        <v>509.31488866183838</v>
      </c>
      <c r="K15" s="116">
        <v>602.62545963514424</v>
      </c>
      <c r="L15" s="116">
        <v>331.79512115234871</v>
      </c>
      <c r="M15" s="116">
        <v>294.90035761526894</v>
      </c>
      <c r="N15" s="116">
        <v>253.22199215817719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2131.5097896841257</v>
      </c>
      <c r="D17" s="116">
        <v>1709.8434635194117</v>
      </c>
      <c r="E17" s="116">
        <v>2477.6337427421163</v>
      </c>
      <c r="F17" s="116">
        <v>3226.0544267466412</v>
      </c>
      <c r="G17" s="116">
        <v>3604.4333541317264</v>
      </c>
      <c r="H17" s="116">
        <v>3118.0554271172459</v>
      </c>
      <c r="I17" s="116">
        <v>2587.6675901683575</v>
      </c>
      <c r="J17" s="116">
        <v>3854.1292210807323</v>
      </c>
      <c r="K17" s="116">
        <v>4665.8226534078294</v>
      </c>
      <c r="L17" s="116">
        <v>2840.5105943596632</v>
      </c>
      <c r="M17" s="116">
        <v>2373.6820691954927</v>
      </c>
      <c r="N17" s="116">
        <v>3156.8695599765911</v>
      </c>
    </row>
    <row r="18" spans="1:14" x14ac:dyDescent="0.2">
      <c r="A18" s="66">
        <v>150</v>
      </c>
      <c r="B18" s="98" t="s">
        <v>120</v>
      </c>
      <c r="C18" s="116">
        <v>186.96666390209421</v>
      </c>
      <c r="D18" s="116">
        <v>79.704347194926598</v>
      </c>
      <c r="E18" s="116">
        <v>42.022593959291854</v>
      </c>
      <c r="F18" s="116">
        <v>77.521333353704691</v>
      </c>
      <c r="G18" s="116">
        <v>42.484670090514847</v>
      </c>
      <c r="H18" s="116">
        <v>147.14296730295598</v>
      </c>
      <c r="I18" s="116">
        <v>50.333907457985802</v>
      </c>
      <c r="J18" s="116">
        <v>74.607673843947467</v>
      </c>
      <c r="K18" s="116">
        <v>164.79084867720712</v>
      </c>
      <c r="L18" s="116">
        <v>140.3759313562735</v>
      </c>
      <c r="M18" s="116">
        <v>45.15970717283183</v>
      </c>
      <c r="N18" s="116">
        <v>69.415813550866147</v>
      </c>
    </row>
    <row r="19" spans="1:14" x14ac:dyDescent="0.2">
      <c r="A19" s="66">
        <v>151</v>
      </c>
      <c r="B19" s="98" t="s">
        <v>160</v>
      </c>
      <c r="C19" s="116">
        <v>835.46724362777991</v>
      </c>
      <c r="D19" s="116">
        <v>354.02591248240918</v>
      </c>
      <c r="E19" s="116">
        <v>691.43229468233426</v>
      </c>
      <c r="F19" s="116">
        <v>838.72061346577618</v>
      </c>
      <c r="G19" s="116">
        <v>1391.0403599866106</v>
      </c>
      <c r="H19" s="116">
        <v>1075.1749530300351</v>
      </c>
      <c r="I19" s="116">
        <v>820.2574442771504</v>
      </c>
      <c r="J19" s="116">
        <v>1134.2160299368102</v>
      </c>
      <c r="K19" s="116">
        <v>1547.3603995851656</v>
      </c>
      <c r="L19" s="116">
        <v>950.72218482404139</v>
      </c>
      <c r="M19" s="116">
        <v>833.79006503621167</v>
      </c>
      <c r="N19" s="116">
        <v>819.80119124489227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6651.1893879985391</v>
      </c>
      <c r="D21" s="116">
        <v>3614.5055997962704</v>
      </c>
      <c r="E21" s="116">
        <v>4067.6099275990246</v>
      </c>
      <c r="F21" s="116">
        <v>7042.9385704223187</v>
      </c>
      <c r="G21" s="116">
        <v>8450.2648775134585</v>
      </c>
      <c r="H21" s="116">
        <v>6373.8428862608616</v>
      </c>
      <c r="I21" s="116">
        <v>6273.4884281297336</v>
      </c>
      <c r="J21" s="116">
        <v>6589.8757991879202</v>
      </c>
      <c r="K21" s="116">
        <v>8364.1281155944216</v>
      </c>
      <c r="L21" s="116">
        <v>7505.0425704116878</v>
      </c>
      <c r="M21" s="116">
        <v>4763.5938792994039</v>
      </c>
      <c r="N21" s="116">
        <v>6478.8171963394043</v>
      </c>
    </row>
    <row r="22" spans="1:14" x14ac:dyDescent="0.2">
      <c r="A22" s="66">
        <v>180</v>
      </c>
      <c r="B22" s="98" t="s">
        <v>43</v>
      </c>
      <c r="C22" s="116">
        <v>6501.2690142493975</v>
      </c>
      <c r="D22" s="116">
        <v>3564.1519995531507</v>
      </c>
      <c r="E22" s="116">
        <v>4008.0506309941675</v>
      </c>
      <c r="F22" s="116">
        <v>7017.057959713833</v>
      </c>
      <c r="G22" s="116">
        <v>8208.6139852869201</v>
      </c>
      <c r="H22" s="116">
        <v>6347.5892764434966</v>
      </c>
      <c r="I22" s="116">
        <v>6187.8187880315108</v>
      </c>
      <c r="J22" s="116">
        <v>6544.81364122163</v>
      </c>
      <c r="K22" s="116">
        <v>8244.9336231364759</v>
      </c>
      <c r="L22" s="116">
        <v>7206.8111042522223</v>
      </c>
      <c r="M22" s="116">
        <v>4738.19421558054</v>
      </c>
      <c r="N22" s="116">
        <v>6370.4245782604503</v>
      </c>
    </row>
    <row r="23" spans="1:14" x14ac:dyDescent="0.2">
      <c r="A23" s="66">
        <v>190</v>
      </c>
      <c r="B23" s="98" t="s">
        <v>42</v>
      </c>
      <c r="C23" s="116">
        <v>853.35749387735291</v>
      </c>
      <c r="D23" s="116">
        <v>299.10949375196668</v>
      </c>
      <c r="E23" s="116">
        <v>273.5377645623995</v>
      </c>
      <c r="F23" s="116">
        <v>622.07631752579425</v>
      </c>
      <c r="G23" s="116">
        <v>430.24219343270289</v>
      </c>
      <c r="H23" s="116">
        <v>373.34438361282162</v>
      </c>
      <c r="I23" s="116">
        <v>255.95333440011271</v>
      </c>
      <c r="J23" s="116">
        <v>357.58657960007434</v>
      </c>
      <c r="K23" s="116">
        <v>336.80364440082388</v>
      </c>
      <c r="L23" s="116">
        <v>561.68120856047972</v>
      </c>
      <c r="M23" s="116">
        <v>256.67758386655828</v>
      </c>
      <c r="N23" s="116">
        <v>347.1556380532441</v>
      </c>
    </row>
    <row r="24" spans="1:14" x14ac:dyDescent="0.2">
      <c r="A24" s="66">
        <v>191</v>
      </c>
      <c r="B24" s="98" t="s">
        <v>137</v>
      </c>
      <c r="C24" s="116">
        <v>981.29175724826371</v>
      </c>
      <c r="D24" s="116">
        <v>571.5872605393422</v>
      </c>
      <c r="E24" s="116">
        <v>650.91510360408449</v>
      </c>
      <c r="F24" s="116">
        <v>2234.4758232676868</v>
      </c>
      <c r="G24" s="116">
        <v>2901.6847235447426</v>
      </c>
      <c r="H24" s="116">
        <v>1130.0654002448584</v>
      </c>
      <c r="I24" s="116">
        <v>1191.1519049014564</v>
      </c>
      <c r="J24" s="116">
        <v>1733.3505884705071</v>
      </c>
      <c r="K24" s="116">
        <v>1619.2280227841279</v>
      </c>
      <c r="L24" s="116">
        <v>893.7485030962323</v>
      </c>
      <c r="M24" s="116">
        <v>1065.6039898976264</v>
      </c>
      <c r="N24" s="116">
        <v>1340.8423086764728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381.97006612621681</v>
      </c>
      <c r="D26" s="116">
        <v>327.84230406043434</v>
      </c>
      <c r="E26" s="116">
        <v>420.13163391452872</v>
      </c>
      <c r="F26" s="116">
        <v>188.8128329307076</v>
      </c>
      <c r="G26" s="116">
        <v>689.87869643071281</v>
      </c>
      <c r="H26" s="116">
        <v>662.01114120011391</v>
      </c>
      <c r="I26" s="116">
        <v>283.02359815432141</v>
      </c>
      <c r="J26" s="116">
        <v>442.78475935974643</v>
      </c>
      <c r="K26" s="116">
        <v>539.79704588248319</v>
      </c>
      <c r="L26" s="116">
        <v>582.83768971775646</v>
      </c>
      <c r="M26" s="116">
        <v>235.08927490526011</v>
      </c>
      <c r="N26" s="116">
        <v>551.67958498135886</v>
      </c>
    </row>
    <row r="27" spans="1:14" x14ac:dyDescent="0.2">
      <c r="A27" s="66">
        <v>220</v>
      </c>
      <c r="B27" s="98" t="s">
        <v>139</v>
      </c>
      <c r="C27" s="116">
        <v>0</v>
      </c>
      <c r="D27" s="116">
        <v>0</v>
      </c>
      <c r="E27" s="116">
        <v>2.1055929011536842</v>
      </c>
      <c r="F27" s="116">
        <v>0</v>
      </c>
      <c r="G27" s="116">
        <v>2.153131331220191</v>
      </c>
      <c r="H27" s="116">
        <v>2.1585744351125573</v>
      </c>
      <c r="I27" s="116">
        <v>1.1104661811286605</v>
      </c>
      <c r="J27" s="116">
        <v>1.0845678316533873</v>
      </c>
      <c r="K27" s="116">
        <v>8.4264549444494232</v>
      </c>
      <c r="L27" s="116">
        <v>3.2844698515649569</v>
      </c>
      <c r="M27" s="116">
        <v>1.0950415331080399</v>
      </c>
      <c r="N27" s="116">
        <v>20.584173778122576</v>
      </c>
    </row>
    <row r="28" spans="1:14" x14ac:dyDescent="0.2">
      <c r="A28" s="66">
        <v>221</v>
      </c>
      <c r="B28" s="98" t="s">
        <v>140</v>
      </c>
      <c r="C28" s="116">
        <v>229.97855475381652</v>
      </c>
      <c r="D28" s="116">
        <v>213.81019830028328</v>
      </c>
      <c r="E28" s="116">
        <v>415.93294184495005</v>
      </c>
      <c r="F28" s="116">
        <v>188.8128329307076</v>
      </c>
      <c r="G28" s="116">
        <v>512.5309666469974</v>
      </c>
      <c r="H28" s="116">
        <v>544.74033926745551</v>
      </c>
      <c r="I28" s="116">
        <v>243.90232081257153</v>
      </c>
      <c r="J28" s="116">
        <v>435.19278453817282</v>
      </c>
      <c r="K28" s="116">
        <v>462.42754315459536</v>
      </c>
      <c r="L28" s="116">
        <v>381.38669336953529</v>
      </c>
      <c r="M28" s="116">
        <v>231.85354025218237</v>
      </c>
      <c r="N28" s="116">
        <v>522.31786674634657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311.19192961483259</v>
      </c>
      <c r="D30" s="116">
        <v>306.92583820345948</v>
      </c>
      <c r="E30" s="116">
        <v>607.45778125669131</v>
      </c>
      <c r="F30" s="116">
        <v>507.9980899155687</v>
      </c>
      <c r="G30" s="116">
        <v>897.12708819805005</v>
      </c>
      <c r="H30" s="116">
        <v>620.26330706688225</v>
      </c>
      <c r="I30" s="116">
        <v>383.70763324990736</v>
      </c>
      <c r="J30" s="116">
        <v>478.05148195378013</v>
      </c>
      <c r="K30" s="116">
        <v>635.622513377779</v>
      </c>
      <c r="L30" s="116">
        <v>691.10687889580515</v>
      </c>
      <c r="M30" s="116">
        <v>281.41836335376445</v>
      </c>
      <c r="N30" s="116">
        <v>585.1723198368976</v>
      </c>
    </row>
    <row r="31" spans="1:14" x14ac:dyDescent="0.2">
      <c r="A31" s="66">
        <v>250</v>
      </c>
      <c r="B31" s="98" t="s">
        <v>142</v>
      </c>
      <c r="C31" s="116">
        <v>0</v>
      </c>
      <c r="D31" s="116">
        <v>0</v>
      </c>
      <c r="E31" s="116">
        <v>0</v>
      </c>
      <c r="F31" s="116">
        <v>0</v>
      </c>
      <c r="G31" s="116">
        <v>2.1127324564938674</v>
      </c>
      <c r="H31" s="116">
        <v>0</v>
      </c>
      <c r="I31" s="116">
        <v>0</v>
      </c>
      <c r="J31" s="116">
        <v>0</v>
      </c>
      <c r="K31" s="116">
        <v>1.0860191789594507</v>
      </c>
      <c r="L31" s="116">
        <v>0</v>
      </c>
      <c r="M31" s="116">
        <v>1.0950415331080399</v>
      </c>
      <c r="N31" s="116">
        <v>0</v>
      </c>
    </row>
    <row r="32" spans="1:14" x14ac:dyDescent="0.2">
      <c r="A32" s="66">
        <v>251</v>
      </c>
      <c r="B32" s="98" t="s">
        <v>143</v>
      </c>
      <c r="C32" s="116">
        <v>306.96990433851045</v>
      </c>
      <c r="D32" s="116">
        <v>305.84132954873621</v>
      </c>
      <c r="E32" s="116">
        <v>569.15531212088877</v>
      </c>
      <c r="F32" s="116">
        <v>505.86747920708336</v>
      </c>
      <c r="G32" s="116">
        <v>831.74736008962032</v>
      </c>
      <c r="H32" s="116">
        <v>564.60533238988467</v>
      </c>
      <c r="I32" s="116">
        <v>281.12603943250849</v>
      </c>
      <c r="J32" s="116">
        <v>354.82957909047394</v>
      </c>
      <c r="K32" s="116">
        <v>561.40638879187918</v>
      </c>
      <c r="L32" s="116">
        <v>685.68583598791759</v>
      </c>
      <c r="M32" s="116">
        <v>274.00872938894281</v>
      </c>
      <c r="N32" s="116">
        <v>581.86652456834804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4664.388153548517</v>
      </c>
      <c r="D34" s="116">
        <v>3471.0555338827912</v>
      </c>
      <c r="E34" s="116">
        <v>4243.9275144526182</v>
      </c>
      <c r="F34" s="116">
        <v>5478.2755255283846</v>
      </c>
      <c r="G34" s="116">
        <v>6079.1437963734788</v>
      </c>
      <c r="H34" s="116">
        <v>6167.2382174349332</v>
      </c>
      <c r="I34" s="116">
        <v>5553.6777019116516</v>
      </c>
      <c r="J34" s="116">
        <v>6760.609430453278</v>
      </c>
      <c r="K34" s="116">
        <v>7110.2675381359077</v>
      </c>
      <c r="L34" s="116">
        <v>5616.5908299404873</v>
      </c>
      <c r="M34" s="116">
        <v>4410.2304206363924</v>
      </c>
      <c r="N34" s="116">
        <v>6356.2953312704931</v>
      </c>
    </row>
    <row r="35" spans="1:14" x14ac:dyDescent="0.2">
      <c r="A35" s="66">
        <v>280</v>
      </c>
      <c r="B35" s="98" t="s">
        <v>41</v>
      </c>
      <c r="C35" s="116">
        <v>3644.0969237903041</v>
      </c>
      <c r="D35" s="116">
        <v>2686.4625307334909</v>
      </c>
      <c r="E35" s="116">
        <v>3248.6588328812991</v>
      </c>
      <c r="F35" s="116">
        <v>4354.3636708807007</v>
      </c>
      <c r="G35" s="116">
        <v>5145.341266131577</v>
      </c>
      <c r="H35" s="116">
        <v>5122.0759098827539</v>
      </c>
      <c r="I35" s="116">
        <v>4688.6789547946337</v>
      </c>
      <c r="J35" s="116">
        <v>5756.7205967727805</v>
      </c>
      <c r="K35" s="116">
        <v>5863.313076173009</v>
      </c>
      <c r="L35" s="116">
        <v>4678.7228360770596</v>
      </c>
      <c r="M35" s="116">
        <v>3500.2518050967133</v>
      </c>
      <c r="N35" s="116">
        <v>5506.3090641000208</v>
      </c>
    </row>
    <row r="36" spans="1:14" x14ac:dyDescent="0.2">
      <c r="A36" s="66">
        <v>290</v>
      </c>
      <c r="B36" s="98" t="s">
        <v>40</v>
      </c>
      <c r="C36" s="116">
        <v>2920.2291491547221</v>
      </c>
      <c r="D36" s="116">
        <v>2051.2046686941326</v>
      </c>
      <c r="E36" s="116">
        <v>2788.2467481383537</v>
      </c>
      <c r="F36" s="116">
        <v>3403.2798545214828</v>
      </c>
      <c r="G36" s="116">
        <v>4089.301257650412</v>
      </c>
      <c r="H36" s="116">
        <v>3746.3738560411293</v>
      </c>
      <c r="I36" s="116">
        <v>2817.1943352375829</v>
      </c>
      <c r="J36" s="116">
        <v>3970.1995822658641</v>
      </c>
      <c r="K36" s="116">
        <v>4821.5068281782032</v>
      </c>
      <c r="L36" s="116">
        <v>3239.5618141909927</v>
      </c>
      <c r="M36" s="116">
        <v>2722.5603120947185</v>
      </c>
      <c r="N36" s="116">
        <v>3106.1292677472065</v>
      </c>
    </row>
    <row r="37" spans="1:14" x14ac:dyDescent="0.2">
      <c r="A37" s="66">
        <v>300</v>
      </c>
      <c r="B37" s="98" t="s">
        <v>145</v>
      </c>
      <c r="C37" s="116">
        <v>308.07305253434066</v>
      </c>
      <c r="D37" s="116">
        <v>180.06526974636142</v>
      </c>
      <c r="E37" s="116">
        <v>142.73959639151647</v>
      </c>
      <c r="F37" s="116">
        <v>153.67722977177078</v>
      </c>
      <c r="G37" s="116">
        <v>484.70352863400609</v>
      </c>
      <c r="H37" s="116">
        <v>290.14363390747161</v>
      </c>
      <c r="I37" s="116">
        <v>153.67197814549502</v>
      </c>
      <c r="J37" s="116">
        <v>275.3115622543242</v>
      </c>
      <c r="K37" s="116">
        <v>216.91608691559048</v>
      </c>
      <c r="L37" s="116">
        <v>228.97062363463874</v>
      </c>
      <c r="M37" s="116">
        <v>167.11198954515518</v>
      </c>
      <c r="N37" s="116">
        <v>166.34534072045125</v>
      </c>
    </row>
    <row r="38" spans="1:14" x14ac:dyDescent="0.2">
      <c r="A38" s="66">
        <v>301</v>
      </c>
      <c r="B38" s="98" t="s">
        <v>146</v>
      </c>
      <c r="C38" s="116">
        <v>859.34609338011887</v>
      </c>
      <c r="D38" s="116">
        <v>457.95425059609988</v>
      </c>
      <c r="E38" s="116">
        <v>855.46517036066064</v>
      </c>
      <c r="F38" s="116">
        <v>881.68048115807539</v>
      </c>
      <c r="G38" s="116">
        <v>951.05574561104106</v>
      </c>
      <c r="H38" s="116">
        <v>673.54221464644161</v>
      </c>
      <c r="I38" s="116">
        <v>693.39742565537495</v>
      </c>
      <c r="J38" s="116">
        <v>898.75219254164062</v>
      </c>
      <c r="K38" s="116">
        <v>1134.5384761056946</v>
      </c>
      <c r="L38" s="116">
        <v>661.02371143607479</v>
      </c>
      <c r="M38" s="116">
        <v>803.33847458032255</v>
      </c>
      <c r="N38" s="116">
        <v>1151.6444131427982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10079.153312065859</v>
      </c>
      <c r="D40" s="116">
        <v>6270.8433818951344</v>
      </c>
      <c r="E40" s="116">
        <v>7543.687134494623</v>
      </c>
      <c r="F40" s="116">
        <v>11669.243734228305</v>
      </c>
      <c r="G40" s="116">
        <v>11725.524137060489</v>
      </c>
      <c r="H40" s="116">
        <v>10884.522937490181</v>
      </c>
      <c r="I40" s="116">
        <v>11037.06388510045</v>
      </c>
      <c r="J40" s="116">
        <v>11746.611449218686</v>
      </c>
      <c r="K40" s="116">
        <v>12376.280188854242</v>
      </c>
      <c r="L40" s="116">
        <v>12097.0296290647</v>
      </c>
      <c r="M40" s="116">
        <v>8082.2466415033741</v>
      </c>
      <c r="N40" s="116">
        <v>11112.102799459384</v>
      </c>
    </row>
    <row r="41" spans="1:14" x14ac:dyDescent="0.2">
      <c r="A41" s="66">
        <v>330</v>
      </c>
      <c r="B41" s="98" t="s">
        <v>38</v>
      </c>
      <c r="C41" s="116">
        <v>1387.4377806868001</v>
      </c>
      <c r="D41" s="116">
        <v>593.65736340636249</v>
      </c>
      <c r="E41" s="116">
        <v>503.92736275440802</v>
      </c>
      <c r="F41" s="116">
        <v>904.06802936852966</v>
      </c>
      <c r="G41" s="116">
        <v>1345.898025675453</v>
      </c>
      <c r="H41" s="116">
        <v>860.46259758978408</v>
      </c>
      <c r="I41" s="116">
        <v>561.70149923899976</v>
      </c>
      <c r="J41" s="116">
        <v>848.87975786815468</v>
      </c>
      <c r="K41" s="116">
        <v>801.58612646118115</v>
      </c>
      <c r="L41" s="116">
        <v>967.38461130020642</v>
      </c>
      <c r="M41" s="116">
        <v>487.07071237028947</v>
      </c>
      <c r="N41" s="116">
        <v>663.93172774818413</v>
      </c>
    </row>
    <row r="42" spans="1:14" x14ac:dyDescent="0.2">
      <c r="A42" s="66">
        <v>340</v>
      </c>
      <c r="B42" s="98" t="s">
        <v>37</v>
      </c>
      <c r="C42" s="116">
        <v>8691.7155313790427</v>
      </c>
      <c r="D42" s="116">
        <v>5677.1860184887701</v>
      </c>
      <c r="E42" s="116">
        <v>7039.7597717402004</v>
      </c>
      <c r="F42" s="116">
        <v>10765.175704859739</v>
      </c>
      <c r="G42" s="116">
        <v>10379.626111385023</v>
      </c>
      <c r="H42" s="116">
        <v>10024.060339900419</v>
      </c>
      <c r="I42" s="116">
        <v>10475.362385861456</v>
      </c>
      <c r="J42" s="116">
        <v>10897.731691350526</v>
      </c>
      <c r="K42" s="116">
        <v>11574.694062393028</v>
      </c>
      <c r="L42" s="116">
        <v>11129.645017764515</v>
      </c>
      <c r="M42" s="116">
        <v>7595.1759291330754</v>
      </c>
      <c r="N42" s="116">
        <v>10448.17107171116</v>
      </c>
    </row>
    <row r="43" spans="1:14" x14ac:dyDescent="0.2">
      <c r="A43" s="66">
        <v>350</v>
      </c>
      <c r="B43" s="98" t="s">
        <v>36</v>
      </c>
      <c r="C43" s="116">
        <v>24275.279780352379</v>
      </c>
      <c r="D43" s="116">
        <v>13910.967897511147</v>
      </c>
      <c r="E43" s="116">
        <v>17097.954880586301</v>
      </c>
      <c r="F43" s="116">
        <v>22816.649895364411</v>
      </c>
      <c r="G43" s="116">
        <v>26510.659758369326</v>
      </c>
      <c r="H43" s="116">
        <v>26721.590753122207</v>
      </c>
      <c r="I43" s="116">
        <v>26909.934374893463</v>
      </c>
      <c r="J43" s="116">
        <v>25699.432513314019</v>
      </c>
      <c r="K43" s="116">
        <v>30981.791607772739</v>
      </c>
      <c r="L43" s="116">
        <v>23464.748934788284</v>
      </c>
      <c r="M43" s="116">
        <v>21774.546038194148</v>
      </c>
      <c r="N43" s="116">
        <v>25071.285165963327</v>
      </c>
    </row>
    <row r="44" spans="1:14" x14ac:dyDescent="0.2">
      <c r="A44" s="66">
        <v>360</v>
      </c>
      <c r="B44" s="98" t="s">
        <v>35</v>
      </c>
      <c r="C44" s="116">
        <v>8730.7561017520566</v>
      </c>
      <c r="D44" s="116">
        <v>5711.9642712018767</v>
      </c>
      <c r="E44" s="116">
        <v>7083.2815866802484</v>
      </c>
      <c r="F44" s="116">
        <v>10815.968853577004</v>
      </c>
      <c r="G44" s="116">
        <v>10763.827881115543</v>
      </c>
      <c r="H44" s="116">
        <v>10071.73337823184</v>
      </c>
      <c r="I44" s="116">
        <v>10575.994198915734</v>
      </c>
      <c r="J44" s="116">
        <v>11038.021065688683</v>
      </c>
      <c r="K44" s="116">
        <v>11648.257134737174</v>
      </c>
      <c r="L44" s="116">
        <v>11162.717395661764</v>
      </c>
      <c r="M44" s="116">
        <v>7611.107277852605</v>
      </c>
      <c r="N44" s="116">
        <v>10508.601833356663</v>
      </c>
    </row>
    <row r="45" spans="1:14" x14ac:dyDescent="0.2">
      <c r="A45" s="66">
        <v>370</v>
      </c>
      <c r="B45" s="98" t="s">
        <v>34</v>
      </c>
      <c r="C45" s="117">
        <v>1.3818359532042275</v>
      </c>
      <c r="D45" s="117">
        <v>1.447749689000186</v>
      </c>
      <c r="E45" s="117">
        <v>1.4653721473605799</v>
      </c>
      <c r="F45" s="117">
        <v>1.4612822724651671</v>
      </c>
      <c r="G45" s="117">
        <v>1.4864801649355577</v>
      </c>
      <c r="H45" s="117">
        <v>1.4363480373330053</v>
      </c>
      <c r="I45" s="117">
        <v>1.3850563227707045</v>
      </c>
      <c r="J45" s="117">
        <v>1.4690447240483162</v>
      </c>
      <c r="K45" s="117">
        <v>1.4784150581357851</v>
      </c>
      <c r="L45" s="117">
        <v>1.46120823087255</v>
      </c>
      <c r="M45" s="117">
        <v>1.3931014739424779</v>
      </c>
      <c r="N45" s="117">
        <v>1.4597122426749327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9.3898156994613888</v>
      </c>
      <c r="D48" s="117">
        <v>10.083932285737076</v>
      </c>
      <c r="E48" s="117">
        <v>9.7972266213909709</v>
      </c>
      <c r="F48" s="117">
        <v>9.296088865674033</v>
      </c>
      <c r="G48" s="117">
        <v>9.0575078914050202</v>
      </c>
      <c r="H48" s="117">
        <v>9.7766141039208971</v>
      </c>
      <c r="I48" s="117">
        <v>9.7208846205635968</v>
      </c>
      <c r="J48" s="117">
        <v>10.005137909942144</v>
      </c>
      <c r="K48" s="117">
        <v>9.4948981936345316</v>
      </c>
      <c r="L48" s="117">
        <v>9.6791242947576723</v>
      </c>
      <c r="M48" s="117">
        <v>9.4538802713455308</v>
      </c>
      <c r="N48" s="117">
        <v>10.298443295923615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28724.411120980047</v>
      </c>
      <c r="D51" s="116">
        <v>17302.648997167922</v>
      </c>
      <c r="E51" s="116">
        <v>21208.635539961506</v>
      </c>
      <c r="F51" s="116">
        <v>29577.242318555054</v>
      </c>
      <c r="G51" s="116">
        <v>33180.592536584969</v>
      </c>
      <c r="H51" s="116">
        <v>32285.375744850338</v>
      </c>
      <c r="I51" s="116">
        <v>33004.887796905481</v>
      </c>
      <c r="J51" s="116">
        <v>31315.908007729493</v>
      </c>
      <c r="K51" s="116">
        <v>37726.965035210495</v>
      </c>
      <c r="L51" s="116">
        <v>31054.766309739538</v>
      </c>
      <c r="M51" s="116">
        <v>26440.769292559846</v>
      </c>
      <c r="N51" s="116">
        <v>30128.291057359751</v>
      </c>
    </row>
    <row r="52" spans="1:14" x14ac:dyDescent="0.2">
      <c r="A52" s="66">
        <v>440</v>
      </c>
      <c r="B52" s="98" t="s">
        <v>30</v>
      </c>
      <c r="C52" s="116">
        <v>24818.098500667016</v>
      </c>
      <c r="D52" s="116">
        <v>15254.630057687362</v>
      </c>
      <c r="E52" s="116">
        <v>18789.516691195808</v>
      </c>
      <c r="F52" s="116">
        <v>25941.757762184508</v>
      </c>
      <c r="G52" s="116">
        <v>28712.467788357892</v>
      </c>
      <c r="H52" s="116">
        <v>28610.510840191157</v>
      </c>
      <c r="I52" s="116">
        <v>28821.304938508267</v>
      </c>
      <c r="J52" s="116">
        <v>27334.611430838919</v>
      </c>
      <c r="K52" s="116">
        <v>32807.897565498766</v>
      </c>
      <c r="L52" s="116">
        <v>27428.895164707152</v>
      </c>
      <c r="M52" s="116">
        <v>23447.004094523796</v>
      </c>
      <c r="N52" s="116">
        <v>26089.459530947635</v>
      </c>
    </row>
    <row r="53" spans="1:14" x14ac:dyDescent="0.2">
      <c r="A53" s="66">
        <v>450</v>
      </c>
      <c r="B53" s="98" t="s">
        <v>29</v>
      </c>
      <c r="C53" s="116">
        <v>3404.102414754283</v>
      </c>
      <c r="D53" s="116">
        <v>1254.9302463504423</v>
      </c>
      <c r="E53" s="116">
        <v>1435.2441462623524</v>
      </c>
      <c r="F53" s="116">
        <v>2508.3543064059872</v>
      </c>
      <c r="G53" s="116">
        <v>3131.3223876818479</v>
      </c>
      <c r="H53" s="116">
        <v>3723.5111634484765</v>
      </c>
      <c r="I53" s="116">
        <v>4279.714965991504</v>
      </c>
      <c r="J53" s="116">
        <v>3784.8110275121494</v>
      </c>
      <c r="K53" s="116">
        <v>3538.4348791198422</v>
      </c>
      <c r="L53" s="116">
        <v>3193.2175170932278</v>
      </c>
      <c r="M53" s="116">
        <v>2302.8517719185857</v>
      </c>
      <c r="N53" s="116">
        <v>3795.1938181938458</v>
      </c>
    </row>
    <row r="54" spans="1:14" x14ac:dyDescent="0.2">
      <c r="A54" s="66">
        <v>460</v>
      </c>
      <c r="B54" s="98" t="s">
        <v>28</v>
      </c>
      <c r="C54" s="116">
        <v>1770.5960550660952</v>
      </c>
      <c r="D54" s="116">
        <v>713.71228416204235</v>
      </c>
      <c r="E54" s="116">
        <v>980.91696586537887</v>
      </c>
      <c r="F54" s="116">
        <v>1563.5594138036106</v>
      </c>
      <c r="G54" s="116">
        <v>1851.0140036421167</v>
      </c>
      <c r="H54" s="116">
        <v>2386.7367814522995</v>
      </c>
      <c r="I54" s="116">
        <v>2203.9996022131754</v>
      </c>
      <c r="J54" s="116">
        <v>2341.8727118655588</v>
      </c>
      <c r="K54" s="116">
        <v>2410.4951974966525</v>
      </c>
      <c r="L54" s="116">
        <v>1716.2571047576218</v>
      </c>
      <c r="M54" s="116">
        <v>1385.4092203168814</v>
      </c>
      <c r="N54" s="116">
        <v>2256.386946935615</v>
      </c>
    </row>
    <row r="55" spans="1:14" x14ac:dyDescent="0.2">
      <c r="A55" s="66">
        <v>470</v>
      </c>
      <c r="B55" s="98" t="s">
        <v>27</v>
      </c>
      <c r="C55" s="116">
        <v>552.94893505356913</v>
      </c>
      <c r="D55" s="116">
        <v>259.26874367754289</v>
      </c>
      <c r="E55" s="116">
        <v>665.11357386418194</v>
      </c>
      <c r="F55" s="116">
        <v>991.74220863289349</v>
      </c>
      <c r="G55" s="116">
        <v>667.15301414544911</v>
      </c>
      <c r="H55" s="116">
        <v>700.92513585469646</v>
      </c>
      <c r="I55" s="116">
        <v>490.60737518459149</v>
      </c>
      <c r="J55" s="116">
        <v>1127.6606060219874</v>
      </c>
      <c r="K55" s="116">
        <v>1019.4220804495225</v>
      </c>
      <c r="L55" s="116">
        <v>1006.7860002542643</v>
      </c>
      <c r="M55" s="116">
        <v>746.56791804201089</v>
      </c>
      <c r="N55" s="116">
        <v>588.15141389612654</v>
      </c>
    </row>
    <row r="56" spans="1:14" x14ac:dyDescent="0.2">
      <c r="A56" s="66">
        <v>480</v>
      </c>
      <c r="B56" s="98" t="s">
        <v>26</v>
      </c>
      <c r="C56" s="116">
        <v>236.25435934912241</v>
      </c>
      <c r="D56" s="116">
        <v>101.54549031122831</v>
      </c>
      <c r="E56" s="116">
        <v>384.04138758443901</v>
      </c>
      <c r="F56" s="116">
        <v>667.49241635762166</v>
      </c>
      <c r="G56" s="116">
        <v>475.9870545472362</v>
      </c>
      <c r="H56" s="116">
        <v>336.59691789056529</v>
      </c>
      <c r="I56" s="116">
        <v>273.22905955737832</v>
      </c>
      <c r="J56" s="116">
        <v>702.07903013432792</v>
      </c>
      <c r="K56" s="116">
        <v>484.54574618264894</v>
      </c>
      <c r="L56" s="116">
        <v>387.18920843328084</v>
      </c>
      <c r="M56" s="116">
        <v>441.44155686835865</v>
      </c>
      <c r="N56" s="116">
        <v>260.92500311107318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690.97281424190874</v>
      </c>
      <c r="D58" s="116">
        <v>634.61274155527735</v>
      </c>
      <c r="E58" s="116">
        <v>807.10844428854671</v>
      </c>
      <c r="F58" s="116">
        <v>1260.3208434673893</v>
      </c>
      <c r="G58" s="116">
        <v>1957.7147209106254</v>
      </c>
      <c r="H58" s="116">
        <v>1079.7364505874266</v>
      </c>
      <c r="I58" s="116">
        <v>668.82438592597032</v>
      </c>
      <c r="J58" s="116">
        <v>1523.7464254802733</v>
      </c>
      <c r="K58" s="116">
        <v>2379.9269161958227</v>
      </c>
      <c r="L58" s="116">
        <v>1070.7280206049231</v>
      </c>
      <c r="M58" s="116">
        <v>771.66209741965679</v>
      </c>
      <c r="N58" s="116">
        <v>998.66278633424736</v>
      </c>
    </row>
    <row r="59" spans="1:14" x14ac:dyDescent="0.2">
      <c r="A59" s="66">
        <v>510</v>
      </c>
      <c r="B59" s="98" t="s">
        <v>24</v>
      </c>
      <c r="C59" s="116">
        <v>776.81593970185406</v>
      </c>
      <c r="D59" s="116">
        <v>587.24579148132489</v>
      </c>
      <c r="E59" s="116">
        <v>764.05634280783283</v>
      </c>
      <c r="F59" s="116">
        <v>630.45047153780752</v>
      </c>
      <c r="G59" s="116">
        <v>805.86465406663876</v>
      </c>
      <c r="H59" s="116">
        <v>417.00650928190692</v>
      </c>
      <c r="I59" s="116">
        <v>546.87836853202327</v>
      </c>
      <c r="J59" s="116">
        <v>578.25721536049821</v>
      </c>
      <c r="K59" s="116">
        <v>530.88661255990769</v>
      </c>
      <c r="L59" s="116">
        <v>567.95308956803547</v>
      </c>
      <c r="M59" s="116">
        <v>512.69051026391764</v>
      </c>
      <c r="N59" s="116">
        <v>767.12376812702132</v>
      </c>
    </row>
    <row r="60" spans="1:14" x14ac:dyDescent="0.2">
      <c r="A60" s="66">
        <v>520</v>
      </c>
      <c r="B60" s="98" t="s">
        <v>23</v>
      </c>
      <c r="C60" s="116">
        <v>125.85452885114297</v>
      </c>
      <c r="D60" s="116">
        <v>115.89032165236461</v>
      </c>
      <c r="E60" s="116">
        <v>406.95035172164631</v>
      </c>
      <c r="F60" s="116">
        <v>246.15104254202978</v>
      </c>
      <c r="G60" s="116">
        <v>478.35614456692917</v>
      </c>
      <c r="H60" s="116">
        <v>429.93494740050045</v>
      </c>
      <c r="I60" s="116">
        <v>207.17627264767978</v>
      </c>
      <c r="J60" s="116">
        <v>264.64529820864129</v>
      </c>
      <c r="K60" s="116">
        <v>472.41386633002492</v>
      </c>
      <c r="L60" s="116">
        <v>405.38144682494664</v>
      </c>
      <c r="M60" s="116">
        <v>203.75738850476642</v>
      </c>
      <c r="N60" s="116">
        <v>183.50282665726007</v>
      </c>
    </row>
    <row r="61" spans="1:14" x14ac:dyDescent="0.2">
      <c r="B61" s="103" t="s">
        <v>186</v>
      </c>
      <c r="C61" s="116">
        <v>2491.6260435031963</v>
      </c>
      <c r="D61" s="116">
        <v>1051.953650028287</v>
      </c>
      <c r="E61" s="116">
        <v>1202.9707845354401</v>
      </c>
      <c r="F61" s="116">
        <v>1184.1213786349972</v>
      </c>
      <c r="G61" s="116">
        <v>1308.3431168357342</v>
      </c>
      <c r="H61" s="116">
        <v>1419.2167563776291</v>
      </c>
      <c r="I61" s="116">
        <v>2314.2187069712072</v>
      </c>
      <c r="J61" s="116">
        <v>1739.991199125534</v>
      </c>
      <c r="K61" s="116">
        <v>1606.8664279950631</v>
      </c>
      <c r="L61" s="116">
        <v>989.92079704265313</v>
      </c>
      <c r="M61" s="116">
        <v>1062.234770271243</v>
      </c>
      <c r="N61" s="116">
        <v>2773.2795546624429</v>
      </c>
    </row>
    <row r="62" spans="1:14" x14ac:dyDescent="0.2">
      <c r="B62" s="103" t="s">
        <v>187</v>
      </c>
      <c r="C62" s="116">
        <v>243.09492723699788</v>
      </c>
      <c r="D62" s="116">
        <v>222.02006541222008</v>
      </c>
      <c r="E62" s="116">
        <v>242.57675837886976</v>
      </c>
      <c r="F62" s="116">
        <v>118.71350951776598</v>
      </c>
      <c r="G62" s="116">
        <v>202.70802797279288</v>
      </c>
      <c r="H62" s="116">
        <v>241.7729549642635</v>
      </c>
      <c r="I62" s="116">
        <v>269.00707861376895</v>
      </c>
      <c r="J62" s="116">
        <v>254.67403469324049</v>
      </c>
      <c r="K62" s="116">
        <v>174.9666830116046</v>
      </c>
      <c r="L62" s="116">
        <v>261.63202941262244</v>
      </c>
      <c r="M62" s="116">
        <v>142.56421882144485</v>
      </c>
      <c r="N62" s="116">
        <v>103.83699798913977</v>
      </c>
    </row>
    <row r="63" spans="1:14" x14ac:dyDescent="0.2">
      <c r="B63" s="103" t="s">
        <v>188</v>
      </c>
      <c r="C63" s="116">
        <v>27.932785494970673</v>
      </c>
      <c r="D63" s="116">
        <v>7.4976660603955256</v>
      </c>
      <c r="E63" s="116">
        <v>25.430220221116201</v>
      </c>
      <c r="F63" s="116">
        <v>185.07910011071417</v>
      </c>
      <c r="G63" s="116">
        <v>6.4593939936605729</v>
      </c>
      <c r="H63" s="116">
        <v>50.694347125472866</v>
      </c>
      <c r="I63" s="116">
        <v>92.228058235997949</v>
      </c>
      <c r="J63" s="116">
        <v>14.912026949208681</v>
      </c>
      <c r="K63" s="116">
        <v>10.715552021615723</v>
      </c>
      <c r="L63" s="116">
        <v>6.4700880469755946</v>
      </c>
      <c r="M63" s="116">
        <v>52.880086795162441</v>
      </c>
      <c r="N63" s="116">
        <v>10.8534414631599</v>
      </c>
    </row>
    <row r="64" spans="1:14" x14ac:dyDescent="0.2">
      <c r="B64" s="103" t="s">
        <v>189</v>
      </c>
      <c r="C64" s="116">
        <v>676.23650908561592</v>
      </c>
      <c r="D64" s="116">
        <v>491.45512276815697</v>
      </c>
      <c r="E64" s="116">
        <v>525.54795054069893</v>
      </c>
      <c r="F64" s="116">
        <v>800.38318076153519</v>
      </c>
      <c r="G64" s="116">
        <v>618.3828414562181</v>
      </c>
      <c r="H64" s="116">
        <v>663.83760193862327</v>
      </c>
      <c r="I64" s="116">
        <v>386.1703128710713</v>
      </c>
      <c r="J64" s="116">
        <v>549.10328241969341</v>
      </c>
      <c r="K64" s="116">
        <v>775.60698754365751</v>
      </c>
      <c r="L64" s="116">
        <v>223.25235680254485</v>
      </c>
      <c r="M64" s="116">
        <v>267.41307832379294</v>
      </c>
      <c r="N64" s="116">
        <v>562.42457053283294</v>
      </c>
    </row>
    <row r="65" spans="1:14" x14ac:dyDescent="0.2">
      <c r="B65" s="103" t="s">
        <v>190</v>
      </c>
      <c r="C65" s="116">
        <v>76.234026056148878</v>
      </c>
      <c r="D65" s="116">
        <v>64.60761346313835</v>
      </c>
      <c r="E65" s="116">
        <v>80.783981358001029</v>
      </c>
      <c r="F65" s="116">
        <v>11.718358896669434</v>
      </c>
      <c r="G65" s="116">
        <v>13.885130478764463</v>
      </c>
      <c r="H65" s="116">
        <v>105.41223076879129</v>
      </c>
      <c r="I65" s="116">
        <v>115.03529861217838</v>
      </c>
      <c r="J65" s="116">
        <v>89.005423213550444</v>
      </c>
      <c r="K65" s="116">
        <v>57.186277327831654</v>
      </c>
      <c r="L65" s="116">
        <v>83.942502653580405</v>
      </c>
      <c r="M65" s="116">
        <v>68.658226609806462</v>
      </c>
      <c r="N65" s="116">
        <v>119.32187872726432</v>
      </c>
    </row>
    <row r="66" spans="1:14" x14ac:dyDescent="0.2">
      <c r="A66" s="66">
        <v>530</v>
      </c>
      <c r="B66" s="98" t="s">
        <v>136</v>
      </c>
      <c r="C66" s="116">
        <v>107.71474299133246</v>
      </c>
      <c r="D66" s="116">
        <v>29.437134386144514</v>
      </c>
      <c r="E66" s="116">
        <v>26.287768548509796</v>
      </c>
      <c r="F66" s="116">
        <v>133.86224375930075</v>
      </c>
      <c r="G66" s="116">
        <v>36.544381781314982</v>
      </c>
      <c r="H66" s="116">
        <v>155.95565813357172</v>
      </c>
      <c r="I66" s="116">
        <v>75.412513055357195</v>
      </c>
      <c r="J66" s="116">
        <v>55.191721894650819</v>
      </c>
      <c r="K66" s="116">
        <v>94.986288304636332</v>
      </c>
      <c r="L66" s="116">
        <v>93.82326028338089</v>
      </c>
      <c r="M66" s="116">
        <v>20.756024368178359</v>
      </c>
      <c r="N66" s="116">
        <v>58.716828364424146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30510.260196463201</v>
      </c>
      <c r="D69" s="116">
        <v>18372.116370708416</v>
      </c>
      <c r="E69" s="116">
        <v>22003.997876762027</v>
      </c>
      <c r="F69" s="116">
        <v>31975.230232499471</v>
      </c>
      <c r="G69" s="116">
        <v>35275.744260433908</v>
      </c>
      <c r="H69" s="116">
        <v>35207.061189540473</v>
      </c>
      <c r="I69" s="116">
        <v>35019.396520893752</v>
      </c>
      <c r="J69" s="116">
        <v>34169.956869410496</v>
      </c>
      <c r="K69" s="116">
        <v>41109.901387102414</v>
      </c>
      <c r="L69" s="116">
        <v>33052.302380031259</v>
      </c>
      <c r="M69" s="116">
        <v>27816.718490964835</v>
      </c>
      <c r="N69" s="116">
        <v>33666.731508575511</v>
      </c>
    </row>
    <row r="70" spans="1:14" x14ac:dyDescent="0.2">
      <c r="A70" s="66">
        <v>570</v>
      </c>
      <c r="B70" s="98" t="s">
        <v>19</v>
      </c>
      <c r="C70" s="116">
        <v>877.77776171701362</v>
      </c>
      <c r="D70" s="116">
        <v>1054.0553131312977</v>
      </c>
      <c r="E70" s="116">
        <v>1758.8864326752246</v>
      </c>
      <c r="F70" s="116">
        <v>1927.1702535181591</v>
      </c>
      <c r="G70" s="116">
        <v>1322.3163708143745</v>
      </c>
      <c r="H70" s="116">
        <v>1265.0300560478327</v>
      </c>
      <c r="I70" s="116">
        <v>976.21149913113243</v>
      </c>
      <c r="J70" s="116">
        <v>995.8098121563014</v>
      </c>
      <c r="K70" s="116">
        <v>1099.8965620004237</v>
      </c>
      <c r="L70" s="116">
        <v>1948.7858419333138</v>
      </c>
      <c r="M70" s="116">
        <v>1561.4869107771208</v>
      </c>
      <c r="N70" s="116">
        <v>827.99994478420308</v>
      </c>
    </row>
    <row r="71" spans="1:14" x14ac:dyDescent="0.2">
      <c r="A71" s="66">
        <v>580</v>
      </c>
      <c r="B71" s="98" t="s">
        <v>18</v>
      </c>
      <c r="C71" s="116">
        <v>846.66964077735804</v>
      </c>
      <c r="D71" s="116">
        <v>1013.6176914893041</v>
      </c>
      <c r="E71" s="116">
        <v>1721.4532211575506</v>
      </c>
      <c r="F71" s="116">
        <v>1876.4743374554312</v>
      </c>
      <c r="G71" s="116">
        <v>1255.7608273161788</v>
      </c>
      <c r="H71" s="116">
        <v>1199.5600081113939</v>
      </c>
      <c r="I71" s="116">
        <v>906.04277714324553</v>
      </c>
      <c r="J71" s="116">
        <v>949.6987498981963</v>
      </c>
      <c r="K71" s="116">
        <v>1048.2973996597257</v>
      </c>
      <c r="L71" s="116">
        <v>1769.6450559472598</v>
      </c>
      <c r="M71" s="116">
        <v>1398.3471380955025</v>
      </c>
      <c r="N71" s="116">
        <v>817.0564464075228</v>
      </c>
    </row>
    <row r="72" spans="1:14" x14ac:dyDescent="0.2">
      <c r="A72" s="66">
        <v>590</v>
      </c>
      <c r="B72" s="98" t="s">
        <v>17</v>
      </c>
      <c r="C72" s="116">
        <v>32.14783690035258</v>
      </c>
      <c r="D72" s="116">
        <v>69.966863938775703</v>
      </c>
      <c r="E72" s="116">
        <v>39.538804418827944</v>
      </c>
      <c r="F72" s="116">
        <v>50.695916062728024</v>
      </c>
      <c r="G72" s="116">
        <v>124.59488776048943</v>
      </c>
      <c r="H72" s="116">
        <v>214.83440982617623</v>
      </c>
      <c r="I72" s="116">
        <v>145.76259171968738</v>
      </c>
      <c r="J72" s="116">
        <v>92.189138281297161</v>
      </c>
      <c r="K72" s="116">
        <v>60.077956982593321</v>
      </c>
      <c r="L72" s="116">
        <v>228.77693862059894</v>
      </c>
      <c r="M72" s="116">
        <v>165.2307010407136</v>
      </c>
      <c r="N72" s="116">
        <v>10.943498376680365</v>
      </c>
    </row>
    <row r="73" spans="1:14" x14ac:dyDescent="0.2">
      <c r="A73" s="66">
        <v>600</v>
      </c>
      <c r="B73" s="98" t="s">
        <v>16</v>
      </c>
      <c r="C73" s="116">
        <v>29675.059164242266</v>
      </c>
      <c r="D73" s="116">
        <v>17407.087241366109</v>
      </c>
      <c r="E73" s="116">
        <v>20328.375251261343</v>
      </c>
      <c r="F73" s="116">
        <v>30242.700261529488</v>
      </c>
      <c r="G73" s="116">
        <v>33968.499808937631</v>
      </c>
      <c r="H73" s="116">
        <v>34018.29405360487</v>
      </c>
      <c r="I73" s="116">
        <v>34203.684243264681</v>
      </c>
      <c r="J73" s="116">
        <v>33318.219741291628</v>
      </c>
      <c r="K73" s="116">
        <v>40156.375857179803</v>
      </c>
      <c r="L73" s="116">
        <v>31395.256380569394</v>
      </c>
      <c r="M73" s="116">
        <v>26314.858043907981</v>
      </c>
      <c r="N73" s="116">
        <v>32843.139290816143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1118.8640233116694</v>
      </c>
      <c r="D75" s="116">
        <v>285.79067883988921</v>
      </c>
      <c r="E75" s="116">
        <v>801.59031350753332</v>
      </c>
      <c r="F75" s="116">
        <v>526.91074880653014</v>
      </c>
      <c r="G75" s="116">
        <v>912.93911164253427</v>
      </c>
      <c r="H75" s="116">
        <v>207.45109784013923</v>
      </c>
      <c r="I75" s="116">
        <v>1914.0045949731407</v>
      </c>
      <c r="J75" s="116">
        <v>239.37584675556673</v>
      </c>
      <c r="K75" s="116">
        <v>610.65833357961549</v>
      </c>
      <c r="L75" s="116">
        <v>458.38777008543718</v>
      </c>
      <c r="M75" s="116">
        <v>482.32271838658573</v>
      </c>
      <c r="N75" s="116">
        <v>356.11808645588258</v>
      </c>
    </row>
    <row r="76" spans="1:14" x14ac:dyDescent="0.2">
      <c r="A76" s="66">
        <v>630</v>
      </c>
      <c r="B76" s="98" t="s">
        <v>14</v>
      </c>
      <c r="C76" s="116">
        <v>1058.477102985943</v>
      </c>
      <c r="D76" s="116">
        <v>222.33086682945293</v>
      </c>
      <c r="E76" s="116">
        <v>745.97314132267491</v>
      </c>
      <c r="F76" s="116">
        <v>398.50290052797885</v>
      </c>
      <c r="G76" s="116">
        <v>753.20601732464615</v>
      </c>
      <c r="H76" s="116">
        <v>198.81680009968895</v>
      </c>
      <c r="I76" s="116">
        <v>1570.0292017417996</v>
      </c>
      <c r="J76" s="116">
        <v>79.489158210246259</v>
      </c>
      <c r="K76" s="116">
        <v>274.50901517959721</v>
      </c>
      <c r="L76" s="116">
        <v>329.85007985382754</v>
      </c>
      <c r="M76" s="116">
        <v>407.09386776350311</v>
      </c>
      <c r="N76" s="116">
        <v>204.90038585525616</v>
      </c>
    </row>
    <row r="77" spans="1:14" x14ac:dyDescent="0.2">
      <c r="A77" s="66">
        <v>640</v>
      </c>
      <c r="B77" s="98" t="s">
        <v>13</v>
      </c>
      <c r="C77" s="116">
        <v>80.421403084347929</v>
      </c>
      <c r="D77" s="116">
        <v>49.205798790417255</v>
      </c>
      <c r="E77" s="116">
        <v>53.517826150069283</v>
      </c>
      <c r="F77" s="116">
        <v>12.703966998809111</v>
      </c>
      <c r="G77" s="116">
        <v>21.369717813296617</v>
      </c>
      <c r="H77" s="116">
        <v>4.3171488702251146</v>
      </c>
      <c r="I77" s="116">
        <v>13.325594173543927</v>
      </c>
      <c r="J77" s="116">
        <v>69.762372612741274</v>
      </c>
      <c r="K77" s="116">
        <v>23.675519493813614</v>
      </c>
      <c r="L77" s="116">
        <v>16.422349257824784</v>
      </c>
      <c r="M77" s="116">
        <v>157.34914583038744</v>
      </c>
      <c r="N77" s="116">
        <v>106.74355777583193</v>
      </c>
    </row>
    <row r="78" spans="1:14" x14ac:dyDescent="0.2">
      <c r="A78" s="66">
        <v>650</v>
      </c>
      <c r="B78" s="98" t="s">
        <v>12</v>
      </c>
      <c r="C78" s="116">
        <v>0</v>
      </c>
      <c r="D78" s="116">
        <v>14.254013220018885</v>
      </c>
      <c r="E78" s="116">
        <v>2.0993460347893285</v>
      </c>
      <c r="F78" s="116">
        <v>115.70388127974229</v>
      </c>
      <c r="G78" s="116">
        <v>141.56364807670775</v>
      </c>
      <c r="H78" s="116">
        <v>4.3171488702251146</v>
      </c>
      <c r="I78" s="116">
        <v>363.10827931277504</v>
      </c>
      <c r="J78" s="116">
        <v>90.124315932579336</v>
      </c>
      <c r="K78" s="116">
        <v>312.47379890620493</v>
      </c>
      <c r="L78" s="116">
        <v>195.06187199966485</v>
      </c>
      <c r="M78" s="116">
        <v>65.422866771356723</v>
      </c>
      <c r="N78" s="116">
        <v>106.22666415916241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139.17601074723805</v>
      </c>
      <c r="D80" s="116">
        <v>70.512436042263602</v>
      </c>
      <c r="E80" s="116">
        <v>224.29418489706737</v>
      </c>
      <c r="F80" s="116">
        <v>66.046178562170454</v>
      </c>
      <c r="G80" s="116">
        <v>55.863989471959492</v>
      </c>
      <c r="H80" s="116">
        <v>50.238376516054508</v>
      </c>
      <c r="I80" s="116">
        <v>70.43481036878913</v>
      </c>
      <c r="J80" s="116">
        <v>93.63141635250642</v>
      </c>
      <c r="K80" s="116">
        <v>149.67720511982651</v>
      </c>
      <c r="L80" s="116">
        <v>142.66010503183179</v>
      </c>
      <c r="M80" s="116">
        <v>481.50694208990762</v>
      </c>
      <c r="N80" s="116">
        <v>111.89690277029179</v>
      </c>
    </row>
    <row r="81" spans="1:14" x14ac:dyDescent="0.2">
      <c r="A81" s="66">
        <v>680</v>
      </c>
      <c r="B81" s="98" t="s">
        <v>10</v>
      </c>
      <c r="C81" s="116">
        <v>632.45929203573542</v>
      </c>
      <c r="D81" s="116">
        <v>292.25817016528674</v>
      </c>
      <c r="E81" s="116">
        <v>647.67865055988148</v>
      </c>
      <c r="F81" s="116">
        <v>977.65587371970889</v>
      </c>
      <c r="G81" s="116">
        <v>869.53510434014709</v>
      </c>
      <c r="H81" s="116">
        <v>578.30052490192566</v>
      </c>
      <c r="I81" s="116">
        <v>828.48531150237432</v>
      </c>
      <c r="J81" s="116">
        <v>678.56577869189198</v>
      </c>
      <c r="K81" s="116">
        <v>649.89121632159504</v>
      </c>
      <c r="L81" s="116">
        <v>586.51955738549384</v>
      </c>
      <c r="M81" s="116">
        <v>495.78954237225065</v>
      </c>
      <c r="N81" s="116">
        <v>848.99356042127715</v>
      </c>
    </row>
    <row r="82" spans="1:14" x14ac:dyDescent="0.2">
      <c r="A82" s="66">
        <v>690</v>
      </c>
      <c r="B82" s="98" t="s">
        <v>9</v>
      </c>
      <c r="C82" s="116">
        <v>12.905325918400084</v>
      </c>
      <c r="D82" s="116">
        <v>11.878820432933647</v>
      </c>
      <c r="E82" s="116">
        <v>13.686353857498949</v>
      </c>
      <c r="F82" s="116">
        <v>63.479580313640128</v>
      </c>
      <c r="G82" s="116">
        <v>31.105783100784009</v>
      </c>
      <c r="H82" s="116">
        <v>25.541453333338033</v>
      </c>
      <c r="I82" s="116">
        <v>32.157910827265724</v>
      </c>
      <c r="J82" s="116">
        <v>66.50866911778111</v>
      </c>
      <c r="K82" s="116">
        <v>25.878090716517189</v>
      </c>
      <c r="L82" s="116">
        <v>13.137879406259827</v>
      </c>
      <c r="M82" s="116">
        <v>32.028009899460628</v>
      </c>
      <c r="N82" s="116">
        <v>13.223181074198042</v>
      </c>
    </row>
    <row r="83" spans="1:14" x14ac:dyDescent="0.2">
      <c r="A83" s="66">
        <v>700</v>
      </c>
      <c r="B83" s="98" t="s">
        <v>8</v>
      </c>
      <c r="C83" s="116">
        <v>4.3017753061333615</v>
      </c>
      <c r="D83" s="116">
        <v>0</v>
      </c>
      <c r="E83" s="116">
        <v>80.816124073912306</v>
      </c>
      <c r="F83" s="116">
        <v>1.0653053542426758</v>
      </c>
      <c r="G83" s="116">
        <v>1.0765656656100955</v>
      </c>
      <c r="H83" s="116">
        <v>12.583241010693394</v>
      </c>
      <c r="I83" s="116">
        <v>108.19269524657318</v>
      </c>
      <c r="J83" s="116">
        <v>21.416201771573459</v>
      </c>
      <c r="K83" s="116">
        <v>2.1415054931342263</v>
      </c>
      <c r="L83" s="116">
        <v>9.8292658010412275</v>
      </c>
      <c r="M83" s="116">
        <v>30.189636127702634</v>
      </c>
      <c r="N83" s="116">
        <v>2.1398802593182742</v>
      </c>
    </row>
    <row r="84" spans="1:14" x14ac:dyDescent="0.2">
      <c r="A84" s="66">
        <v>710</v>
      </c>
      <c r="B84" s="98" t="s">
        <v>7</v>
      </c>
      <c r="C84" s="116">
        <v>33.975377488648533</v>
      </c>
      <c r="D84" s="116">
        <v>324.12257597041514</v>
      </c>
      <c r="E84" s="116">
        <v>7.3695751540378955</v>
      </c>
      <c r="F84" s="116">
        <v>31.180571728997727</v>
      </c>
      <c r="G84" s="116">
        <v>119.80682958742544</v>
      </c>
      <c r="H84" s="116">
        <v>64.090382654533556</v>
      </c>
      <c r="I84" s="116">
        <v>37.274329013421614</v>
      </c>
      <c r="J84" s="116">
        <v>665.79018266533012</v>
      </c>
      <c r="K84" s="116">
        <v>142.93117913669815</v>
      </c>
      <c r="L84" s="116">
        <v>632.63732576636517</v>
      </c>
      <c r="M84" s="116">
        <v>244.84586881073974</v>
      </c>
      <c r="N84" s="116">
        <v>562.39446740150595</v>
      </c>
    </row>
    <row r="85" spans="1:14" x14ac:dyDescent="0.2">
      <c r="B85" s="98" t="s">
        <v>22</v>
      </c>
      <c r="C85" s="116">
        <v>1213.9107038378222</v>
      </c>
      <c r="D85" s="116">
        <v>606.47848000918407</v>
      </c>
      <c r="E85" s="116">
        <v>1042.8148441789729</v>
      </c>
      <c r="F85" s="116">
        <v>856.52721156336179</v>
      </c>
      <c r="G85" s="116">
        <v>807.64552948176413</v>
      </c>
      <c r="H85" s="116">
        <v>1181.2534984438164</v>
      </c>
      <c r="I85" s="116">
        <v>752.55634851351124</v>
      </c>
      <c r="J85" s="116">
        <v>1653.2059695160099</v>
      </c>
      <c r="K85" s="116">
        <v>919.75802533098101</v>
      </c>
      <c r="L85" s="116">
        <v>915.56676086570792</v>
      </c>
      <c r="M85" s="116">
        <v>691.33741697031348</v>
      </c>
      <c r="N85" s="116">
        <v>662.80192327970019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50.251154582219115</v>
      </c>
      <c r="D88" s="118">
        <v>53.032960291994733</v>
      </c>
      <c r="E88" s="118">
        <v>55.234235231171155</v>
      </c>
      <c r="F88" s="118">
        <v>53.56057531477434</v>
      </c>
      <c r="G88" s="118">
        <v>50.953910849939277</v>
      </c>
      <c r="H88" s="118">
        <v>51.930669126324084</v>
      </c>
      <c r="I88" s="118">
        <v>47.434789165931079</v>
      </c>
      <c r="J88" s="118">
        <v>51.054699575231432</v>
      </c>
      <c r="K88" s="118">
        <v>51.227360768152984</v>
      </c>
      <c r="L88" s="118">
        <v>50.422571348849409</v>
      </c>
      <c r="M88" s="118">
        <v>47.427337525041601</v>
      </c>
      <c r="N88" s="118">
        <v>55.655671482681733</v>
      </c>
    </row>
    <row r="89" spans="1:14" x14ac:dyDescent="0.2">
      <c r="A89" s="66">
        <v>750</v>
      </c>
      <c r="B89" s="98" t="s">
        <v>192</v>
      </c>
      <c r="C89" s="118">
        <v>49.748845417781297</v>
      </c>
      <c r="D89" s="118">
        <v>46.967039708004144</v>
      </c>
      <c r="E89" s="118">
        <v>44.765764768829747</v>
      </c>
      <c r="F89" s="118">
        <v>46.439424685229064</v>
      </c>
      <c r="G89" s="118">
        <v>49.046089150056396</v>
      </c>
      <c r="H89" s="118">
        <v>48.069330873676613</v>
      </c>
      <c r="I89" s="118">
        <v>52.565210834070562</v>
      </c>
      <c r="J89" s="118">
        <v>48.945300424760198</v>
      </c>
      <c r="K89" s="118">
        <v>48.772639231851663</v>
      </c>
      <c r="L89" s="118">
        <v>49.577428651146192</v>
      </c>
      <c r="M89" s="118">
        <v>52.572662474962847</v>
      </c>
      <c r="N89" s="118">
        <v>44.344328517319362</v>
      </c>
    </row>
    <row r="90" spans="1:14" x14ac:dyDescent="0.2">
      <c r="A90" s="66">
        <v>760</v>
      </c>
      <c r="B90" s="98" t="s">
        <v>5</v>
      </c>
      <c r="C90" s="118">
        <v>2.3256619722787315</v>
      </c>
      <c r="D90" s="118">
        <v>2.5932264020087286</v>
      </c>
      <c r="E90" s="118">
        <v>2.496456089499874</v>
      </c>
      <c r="F90" s="118">
        <v>2.3645488145241136</v>
      </c>
      <c r="G90" s="118">
        <v>2.5756512791164869</v>
      </c>
      <c r="H90" s="118">
        <v>2.3610716882791909</v>
      </c>
      <c r="I90" s="118">
        <v>2.4783133942352875</v>
      </c>
      <c r="J90" s="118">
        <v>2.3100388912231757</v>
      </c>
      <c r="K90" s="118">
        <v>2.4443530235368529</v>
      </c>
      <c r="L90" s="118">
        <v>2.3015439074471491</v>
      </c>
      <c r="M90" s="118">
        <v>2.6763507150318597</v>
      </c>
      <c r="N90" s="118">
        <v>2.4148943000296947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306.49763402866188</v>
      </c>
      <c r="D92" s="116">
        <v>422.36068914690179</v>
      </c>
      <c r="E92" s="116">
        <v>572.02964722084721</v>
      </c>
      <c r="F92" s="116">
        <v>415.11696343995254</v>
      </c>
      <c r="G92" s="116">
        <v>1309.9733682886022</v>
      </c>
      <c r="H92" s="116">
        <v>658.31840158080126</v>
      </c>
      <c r="I92" s="116">
        <v>1163.686049401309</v>
      </c>
      <c r="J92" s="116">
        <v>854.50774487471006</v>
      </c>
      <c r="K92" s="116">
        <v>880.40717349244801</v>
      </c>
      <c r="L92" s="116">
        <v>509.25917051460601</v>
      </c>
      <c r="M92" s="116">
        <v>512.62284045891874</v>
      </c>
      <c r="N92" s="116">
        <v>420.88001965212004</v>
      </c>
    </row>
    <row r="93" spans="1:14" x14ac:dyDescent="0.2">
      <c r="A93" s="66">
        <v>790</v>
      </c>
      <c r="B93" s="98" t="s">
        <v>3</v>
      </c>
      <c r="C93" s="116">
        <v>32699.538248075882</v>
      </c>
      <c r="D93" s="116">
        <v>19200.571479566275</v>
      </c>
      <c r="E93" s="116">
        <v>23609.206820045576</v>
      </c>
      <c r="F93" s="116">
        <v>33217.501785501241</v>
      </c>
      <c r="G93" s="116">
        <v>35964.514271197637</v>
      </c>
      <c r="H93" s="116">
        <v>36135.005729772849</v>
      </c>
      <c r="I93" s="116">
        <v>36322.242524407549</v>
      </c>
      <c r="J93" s="116">
        <v>35882.945834130544</v>
      </c>
      <c r="K93" s="116">
        <v>41749.641569015323</v>
      </c>
      <c r="L93" s="116">
        <v>34118.207159936333</v>
      </c>
      <c r="M93" s="116">
        <v>28873.030475587719</v>
      </c>
      <c r="N93" s="116">
        <v>35159.006979667356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12661.123551277056</v>
      </c>
      <c r="D95" s="116">
        <v>8289.5591216583507</v>
      </c>
      <c r="E95" s="116">
        <v>10319.306478816208</v>
      </c>
      <c r="F95" s="116">
        <v>13841.677690949227</v>
      </c>
      <c r="G95" s="116">
        <v>18319.527109228558</v>
      </c>
      <c r="H95" s="116">
        <v>14977.055575477298</v>
      </c>
      <c r="I95" s="116">
        <v>14492.197002139543</v>
      </c>
      <c r="J95" s="116">
        <v>17011.802016661757</v>
      </c>
      <c r="K95" s="116">
        <v>18432.861578920652</v>
      </c>
      <c r="L95" s="116">
        <v>16406.985243676747</v>
      </c>
      <c r="M95" s="116">
        <v>12069.545687598238</v>
      </c>
      <c r="N95" s="116">
        <v>13630.294661123984</v>
      </c>
    </row>
    <row r="96" spans="1:14" x14ac:dyDescent="0.2">
      <c r="A96" s="66">
        <v>820</v>
      </c>
      <c r="B96" s="98" t="s">
        <v>1</v>
      </c>
      <c r="C96" s="116">
        <v>20344.912330827443</v>
      </c>
      <c r="D96" s="116">
        <v>11333.373047054616</v>
      </c>
      <c r="E96" s="116">
        <v>13861.929988450473</v>
      </c>
      <c r="F96" s="116">
        <v>19790.941057992499</v>
      </c>
      <c r="G96" s="116">
        <v>18954.960530256325</v>
      </c>
      <c r="H96" s="116">
        <v>21816.268555876326</v>
      </c>
      <c r="I96" s="116">
        <v>22993.731571669985</v>
      </c>
      <c r="J96" s="116">
        <v>19725.65156234126</v>
      </c>
      <c r="K96" s="116">
        <v>24197.187163589391</v>
      </c>
      <c r="L96" s="116">
        <v>18220.481086773048</v>
      </c>
      <c r="M96" s="116">
        <v>17316.107628449343</v>
      </c>
      <c r="N96" s="116">
        <v>21949.592338195962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20313.724459857982</v>
      </c>
      <c r="D98" s="116">
        <v>11300.982456704605</v>
      </c>
      <c r="E98" s="116">
        <v>13585.39033289524</v>
      </c>
      <c r="F98" s="116">
        <v>19635.001305436523</v>
      </c>
      <c r="G98" s="116">
        <v>18797.032505736672</v>
      </c>
      <c r="H98" s="116">
        <v>21770.24776506261</v>
      </c>
      <c r="I98" s="116">
        <v>22705.39852301282</v>
      </c>
      <c r="J98" s="116">
        <v>19527.122178397512</v>
      </c>
      <c r="K98" s="116">
        <v>23880.54030287368</v>
      </c>
      <c r="L98" s="116">
        <v>18096.432534204851</v>
      </c>
      <c r="M98" s="116">
        <v>17139.791067261725</v>
      </c>
      <c r="N98" s="116">
        <v>21894.066264485209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44.584517214181467</v>
      </c>
      <c r="D100" s="116">
        <v>42.879629467167746</v>
      </c>
      <c r="E100" s="116">
        <v>46.192666289134856</v>
      </c>
      <c r="F100" s="116">
        <v>45.958438673831843</v>
      </c>
      <c r="G100" s="116">
        <v>50.535554238523275</v>
      </c>
      <c r="H100" s="116">
        <v>47.518155365045715</v>
      </c>
      <c r="I100" s="116">
        <v>45.154990345105965</v>
      </c>
      <c r="J100" s="116">
        <v>48.163494372435835</v>
      </c>
      <c r="K100" s="116">
        <v>48.176307952228377</v>
      </c>
      <c r="L100" s="116">
        <v>45.551860423488016</v>
      </c>
      <c r="M100" s="116">
        <v>45.440383909317177</v>
      </c>
      <c r="N100" s="116">
        <v>42.596133209441263</v>
      </c>
    </row>
    <row r="101" spans="1:14" x14ac:dyDescent="0.2">
      <c r="A101" s="66">
        <v>852</v>
      </c>
      <c r="B101" s="98" t="s">
        <v>149</v>
      </c>
      <c r="C101" s="118">
        <v>2.8948373202705473</v>
      </c>
      <c r="D101" s="118">
        <v>2.3417105720436853</v>
      </c>
      <c r="E101" s="118">
        <v>2.2187014239778171</v>
      </c>
      <c r="F101" s="118">
        <v>2.5968199390656994</v>
      </c>
      <c r="G101" s="118">
        <v>2.3331241226752555</v>
      </c>
      <c r="H101" s="118">
        <v>2.3445273084581282</v>
      </c>
      <c r="I101" s="118">
        <v>2.6619101643761183</v>
      </c>
      <c r="J101" s="118">
        <v>2.3105517566780862</v>
      </c>
      <c r="K101" s="118">
        <v>2.3527192994486397</v>
      </c>
      <c r="L101" s="118">
        <v>2.4761896057660264</v>
      </c>
      <c r="M101" s="118">
        <v>2.3054625059609752</v>
      </c>
      <c r="N101" s="118">
        <v>2.8429504156939478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504"/>
  <sheetViews>
    <sheetView topLeftCell="B1" workbookViewId="0">
      <selection activeCell="B2" sqref="B2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176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28140.376891980657</v>
      </c>
      <c r="D4" s="116">
        <v>16890.901885526433</v>
      </c>
      <c r="E4" s="116">
        <v>20521.923075211125</v>
      </c>
      <c r="F4" s="116">
        <v>27523.011948176991</v>
      </c>
      <c r="G4" s="116">
        <v>30902.012342436272</v>
      </c>
      <c r="H4" s="116">
        <v>29690.907771993006</v>
      </c>
      <c r="I4" s="116">
        <v>28444.960824143454</v>
      </c>
      <c r="J4" s="116">
        <v>28751.729209342018</v>
      </c>
      <c r="K4" s="116">
        <v>35078.116458674602</v>
      </c>
      <c r="L4" s="116">
        <v>27910.671952847715</v>
      </c>
      <c r="M4" s="116">
        <v>24444.251551778463</v>
      </c>
      <c r="N4" s="116">
        <v>29404.658056921995</v>
      </c>
    </row>
    <row r="5" spans="1:15" x14ac:dyDescent="0.2">
      <c r="A5" s="66">
        <v>40</v>
      </c>
      <c r="B5" s="98" t="s">
        <v>64</v>
      </c>
      <c r="C5" s="116">
        <v>6062.3768919807117</v>
      </c>
      <c r="D5" s="116">
        <v>1795.9018855261129</v>
      </c>
      <c r="E5" s="116">
        <v>1906.9230752111105</v>
      </c>
      <c r="F5" s="116">
        <v>3521.0119481774782</v>
      </c>
      <c r="G5" s="116">
        <v>4349.0123424368676</v>
      </c>
      <c r="H5" s="116">
        <v>3703.9077719921852</v>
      </c>
      <c r="I5" s="116">
        <v>4768.9608241441447</v>
      </c>
      <c r="J5" s="116">
        <v>3604.7292093422266</v>
      </c>
      <c r="K5" s="116">
        <v>6461.1164586753466</v>
      </c>
      <c r="L5" s="116">
        <v>4955.6719528475796</v>
      </c>
      <c r="M5" s="116">
        <v>2713.2515517794659</v>
      </c>
      <c r="N5" s="116">
        <v>2871.6580569210341</v>
      </c>
    </row>
    <row r="6" spans="1:15" x14ac:dyDescent="0.2">
      <c r="A6" s="66">
        <v>50</v>
      </c>
      <c r="B6" s="98" t="s">
        <v>65</v>
      </c>
      <c r="C6" s="116">
        <v>22078.000000000069</v>
      </c>
      <c r="D6" s="116">
        <v>15095.000000000176</v>
      </c>
      <c r="E6" s="116">
        <v>18614.999999999942</v>
      </c>
      <c r="F6" s="116">
        <v>24002.000000000182</v>
      </c>
      <c r="G6" s="116">
        <v>26553.000000000076</v>
      </c>
      <c r="H6" s="116">
        <v>25987.000000000113</v>
      </c>
      <c r="I6" s="116">
        <v>23676.000000000138</v>
      </c>
      <c r="J6" s="116">
        <v>25147.00000000004</v>
      </c>
      <c r="K6" s="116">
        <v>28616.999999999585</v>
      </c>
      <c r="L6" s="116">
        <v>22955.000000000156</v>
      </c>
      <c r="M6" s="116">
        <v>21730.999999999913</v>
      </c>
      <c r="N6" s="116">
        <v>26533.000000000102</v>
      </c>
    </row>
    <row r="7" spans="1:15" x14ac:dyDescent="0.2">
      <c r="A7" s="66">
        <v>60</v>
      </c>
      <c r="B7" s="98" t="s">
        <v>62</v>
      </c>
      <c r="C7" s="116">
        <v>259637.62103056465</v>
      </c>
      <c r="D7" s="116">
        <v>172470.87477783021</v>
      </c>
      <c r="E7" s="116">
        <v>202861.72266161625</v>
      </c>
      <c r="F7" s="116">
        <v>255175.73220529</v>
      </c>
      <c r="G7" s="116">
        <v>273747.04019643436</v>
      </c>
      <c r="H7" s="116">
        <v>290698.79830235906</v>
      </c>
      <c r="I7" s="116">
        <v>276377.77259206166</v>
      </c>
      <c r="J7" s="116">
        <v>292194.24717748357</v>
      </c>
      <c r="K7" s="116">
        <v>331196.33783320466</v>
      </c>
      <c r="L7" s="116">
        <v>275490.50723047036</v>
      </c>
      <c r="M7" s="116">
        <v>231878.69910167091</v>
      </c>
      <c r="N7" s="116">
        <v>310111.21898172976</v>
      </c>
    </row>
    <row r="8" spans="1:15" x14ac:dyDescent="0.2">
      <c r="A8" s="66">
        <v>70</v>
      </c>
      <c r="B8" s="98" t="s">
        <v>61</v>
      </c>
      <c r="C8" s="116">
        <v>8375.4071300182186</v>
      </c>
      <c r="D8" s="116">
        <v>6159.6740992082296</v>
      </c>
      <c r="E8" s="116">
        <v>6543.9265374714487</v>
      </c>
      <c r="F8" s="116">
        <v>8505.8577401763105</v>
      </c>
      <c r="G8" s="116">
        <v>8830.5496837559367</v>
      </c>
      <c r="H8" s="116">
        <v>9689.9599434118973</v>
      </c>
      <c r="I8" s="116">
        <v>8915.4120190987469</v>
      </c>
      <c r="J8" s="116">
        <v>9425.6208766930376</v>
      </c>
      <c r="K8" s="116">
        <v>11039.877927773452</v>
      </c>
      <c r="L8" s="116">
        <v>8886.7905558216735</v>
      </c>
      <c r="M8" s="116">
        <v>7729.2899700557027</v>
      </c>
      <c r="N8" s="116">
        <v>10003.587709088049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26895.628881437977</v>
      </c>
      <c r="D13" s="116">
        <v>16344.961689378786</v>
      </c>
      <c r="E13" s="116">
        <v>20083.606258431322</v>
      </c>
      <c r="F13" s="116">
        <v>26723.631105946442</v>
      </c>
      <c r="G13" s="116">
        <v>29687.060563257215</v>
      </c>
      <c r="H13" s="116">
        <v>28993.320583880955</v>
      </c>
      <c r="I13" s="116">
        <v>28014.786857089901</v>
      </c>
      <c r="J13" s="116">
        <v>27983.550129568244</v>
      </c>
      <c r="K13" s="116">
        <v>34383.971948775776</v>
      </c>
      <c r="L13" s="116">
        <v>27188.187825898651</v>
      </c>
      <c r="M13" s="116">
        <v>24053.166532433741</v>
      </c>
      <c r="N13" s="116">
        <v>28836.381346355665</v>
      </c>
    </row>
    <row r="14" spans="1:15" x14ac:dyDescent="0.2">
      <c r="A14" s="66">
        <v>120</v>
      </c>
      <c r="B14" s="98" t="s">
        <v>118</v>
      </c>
      <c r="C14" s="116">
        <v>19565.545756591895</v>
      </c>
      <c r="D14" s="116">
        <v>11592.475432293184</v>
      </c>
      <c r="E14" s="116">
        <v>14072.700347613978</v>
      </c>
      <c r="F14" s="116">
        <v>17587.873988399591</v>
      </c>
      <c r="G14" s="116">
        <v>20899.655247913153</v>
      </c>
      <c r="H14" s="116">
        <v>20781.252215655826</v>
      </c>
      <c r="I14" s="116">
        <v>20227.823448431493</v>
      </c>
      <c r="J14" s="116">
        <v>19100.548525741637</v>
      </c>
      <c r="K14" s="116">
        <v>24788.484079588805</v>
      </c>
      <c r="L14" s="116">
        <v>18143.104823268714</v>
      </c>
      <c r="M14" s="116">
        <v>17456.156150876599</v>
      </c>
      <c r="N14" s="116">
        <v>19368.939967467562</v>
      </c>
    </row>
    <row r="15" spans="1:15" x14ac:dyDescent="0.2">
      <c r="A15" s="66">
        <v>121</v>
      </c>
      <c r="B15" s="98" t="s">
        <v>159</v>
      </c>
      <c r="C15" s="116">
        <v>393.9903040712648</v>
      </c>
      <c r="D15" s="116">
        <v>195.04634168980942</v>
      </c>
      <c r="E15" s="116">
        <v>261.16181121047765</v>
      </c>
      <c r="F15" s="116">
        <v>621.48009867355961</v>
      </c>
      <c r="G15" s="116">
        <v>527.70174538624997</v>
      </c>
      <c r="H15" s="116">
        <v>196.37084808462907</v>
      </c>
      <c r="I15" s="116">
        <v>291.98666223181181</v>
      </c>
      <c r="J15" s="116">
        <v>475.0045546676061</v>
      </c>
      <c r="K15" s="116">
        <v>489.2446399454725</v>
      </c>
      <c r="L15" s="116">
        <v>311.38660874218147</v>
      </c>
      <c r="M15" s="116">
        <v>237.68078759821782</v>
      </c>
      <c r="N15" s="116">
        <v>232.46300082147195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1801.5032923792146</v>
      </c>
      <c r="D17" s="116">
        <v>1497.1032114178074</v>
      </c>
      <c r="E17" s="116">
        <v>2209.5229651440782</v>
      </c>
      <c r="F17" s="116">
        <v>2919.5399801081139</v>
      </c>
      <c r="G17" s="116">
        <v>3343.9477533853606</v>
      </c>
      <c r="H17" s="116">
        <v>2719.9203219607411</v>
      </c>
      <c r="I17" s="116">
        <v>2127.1877147787081</v>
      </c>
      <c r="J17" s="116">
        <v>3606.2280846072354</v>
      </c>
      <c r="K17" s="116">
        <v>4146.273098964004</v>
      </c>
      <c r="L17" s="116">
        <v>2411.5627108178724</v>
      </c>
      <c r="M17" s="116">
        <v>2028.1710373396754</v>
      </c>
      <c r="N17" s="116">
        <v>2855.7978165273835</v>
      </c>
    </row>
    <row r="18" spans="1:14" x14ac:dyDescent="0.2">
      <c r="A18" s="66">
        <v>150</v>
      </c>
      <c r="B18" s="98" t="s">
        <v>120</v>
      </c>
      <c r="C18" s="116">
        <v>156.99612157647934</v>
      </c>
      <c r="D18" s="116">
        <v>66.062707604724082</v>
      </c>
      <c r="E18" s="116">
        <v>40.976044375079368</v>
      </c>
      <c r="F18" s="116">
        <v>62.108047086421628</v>
      </c>
      <c r="G18" s="116">
        <v>28.73013166003734</v>
      </c>
      <c r="H18" s="116">
        <v>134.53260663907199</v>
      </c>
      <c r="I18" s="116">
        <v>30.544859364051938</v>
      </c>
      <c r="J18" s="116">
        <v>64.04462654119223</v>
      </c>
      <c r="K18" s="116">
        <v>152.1265978528325</v>
      </c>
      <c r="L18" s="116">
        <v>112.96470083717088</v>
      </c>
      <c r="M18" s="116">
        <v>34.674067697344405</v>
      </c>
      <c r="N18" s="116">
        <v>56.944978187830408</v>
      </c>
    </row>
    <row r="19" spans="1:14" x14ac:dyDescent="0.2">
      <c r="A19" s="66">
        <v>151</v>
      </c>
      <c r="B19" s="98" t="s">
        <v>160</v>
      </c>
      <c r="C19" s="116">
        <v>802.12991529674719</v>
      </c>
      <c r="D19" s="116">
        <v>348.60336920879286</v>
      </c>
      <c r="E19" s="116">
        <v>565.91376697490455</v>
      </c>
      <c r="F19" s="116">
        <v>709.3706914247515</v>
      </c>
      <c r="G19" s="116">
        <v>1224.3042595168993</v>
      </c>
      <c r="H19" s="116">
        <v>879.88490571322802</v>
      </c>
      <c r="I19" s="116">
        <v>578.7003136839545</v>
      </c>
      <c r="J19" s="116">
        <v>999.27917208695283</v>
      </c>
      <c r="K19" s="116">
        <v>1330.0530182668324</v>
      </c>
      <c r="L19" s="116">
        <v>872.52946833460965</v>
      </c>
      <c r="M19" s="116">
        <v>715.22160359161728</v>
      </c>
      <c r="N19" s="116">
        <v>803.4878365254956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5569.2598506645427</v>
      </c>
      <c r="D21" s="116">
        <v>2990.3500969424454</v>
      </c>
      <c r="E21" s="116">
        <v>3514.6039692371219</v>
      </c>
      <c r="F21" s="116">
        <v>6048.503599023702</v>
      </c>
      <c r="G21" s="116">
        <v>7236.6260644209315</v>
      </c>
      <c r="H21" s="116">
        <v>5055.770137681403</v>
      </c>
      <c r="I21" s="116">
        <v>4621.5329363415422</v>
      </c>
      <c r="J21" s="116">
        <v>5473.7859212092108</v>
      </c>
      <c r="K21" s="116">
        <v>6864.0301396695022</v>
      </c>
      <c r="L21" s="116">
        <v>5799.1472432951186</v>
      </c>
      <c r="M21" s="116">
        <v>4389.2596815671286</v>
      </c>
      <c r="N21" s="116">
        <v>6054.6093806164981</v>
      </c>
    </row>
    <row r="22" spans="1:14" x14ac:dyDescent="0.2">
      <c r="A22" s="66">
        <v>180</v>
      </c>
      <c r="B22" s="98" t="s">
        <v>43</v>
      </c>
      <c r="C22" s="116">
        <v>5419.3394769154002</v>
      </c>
      <c r="D22" s="116">
        <v>2939.9964966993257</v>
      </c>
      <c r="E22" s="116">
        <v>3455.0446726322648</v>
      </c>
      <c r="F22" s="116">
        <v>6048.503599023702</v>
      </c>
      <c r="G22" s="116">
        <v>6996.0113389852777</v>
      </c>
      <c r="H22" s="116">
        <v>5052.5786747566935</v>
      </c>
      <c r="I22" s="116">
        <v>4582.411658999793</v>
      </c>
      <c r="J22" s="116">
        <v>5428.7237632429205</v>
      </c>
      <c r="K22" s="116">
        <v>6776.9650835801604</v>
      </c>
      <c r="L22" s="116">
        <v>5538.9420250105532</v>
      </c>
      <c r="M22" s="116">
        <v>4364.9550593813728</v>
      </c>
      <c r="N22" s="116">
        <v>5948.4206260499104</v>
      </c>
    </row>
    <row r="23" spans="1:14" x14ac:dyDescent="0.2">
      <c r="A23" s="66">
        <v>190</v>
      </c>
      <c r="B23" s="98" t="s">
        <v>42</v>
      </c>
      <c r="C23" s="116">
        <v>782.58018826809905</v>
      </c>
      <c r="D23" s="116">
        <v>291.70781156284067</v>
      </c>
      <c r="E23" s="116">
        <v>253.6345818632692</v>
      </c>
      <c r="F23" s="116">
        <v>595.86873568094347</v>
      </c>
      <c r="G23" s="116">
        <v>354.1302752796567</v>
      </c>
      <c r="H23" s="116">
        <v>315.70033958171035</v>
      </c>
      <c r="I23" s="116">
        <v>189.4284203573682</v>
      </c>
      <c r="J23" s="116">
        <v>313.09880217927235</v>
      </c>
      <c r="K23" s="116">
        <v>299.27714488164065</v>
      </c>
      <c r="L23" s="116">
        <v>384.88208474683074</v>
      </c>
      <c r="M23" s="116">
        <v>219.68465875642886</v>
      </c>
      <c r="N23" s="116">
        <v>287.26829132127517</v>
      </c>
    </row>
    <row r="24" spans="1:14" x14ac:dyDescent="0.2">
      <c r="A24" s="66">
        <v>191</v>
      </c>
      <c r="B24" s="98" t="s">
        <v>137</v>
      </c>
      <c r="C24" s="116">
        <v>885.58154756129863</v>
      </c>
      <c r="D24" s="116">
        <v>494.33373457517257</v>
      </c>
      <c r="E24" s="116">
        <v>509.31196126425931</v>
      </c>
      <c r="F24" s="116">
        <v>2069.4477697252619</v>
      </c>
      <c r="G24" s="116">
        <v>2619.3053270542173</v>
      </c>
      <c r="H24" s="116">
        <v>993.5100073772461</v>
      </c>
      <c r="I24" s="116">
        <v>848.82416250839094</v>
      </c>
      <c r="J24" s="116">
        <v>1586.4834844724639</v>
      </c>
      <c r="K24" s="116">
        <v>1337.6714222051855</v>
      </c>
      <c r="L24" s="116">
        <v>891.55885652852226</v>
      </c>
      <c r="M24" s="116">
        <v>1063.4139068314103</v>
      </c>
      <c r="N24" s="116">
        <v>1314.395946528077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381.97006612621681</v>
      </c>
      <c r="D26" s="116">
        <v>327.84230406043434</v>
      </c>
      <c r="E26" s="116">
        <v>295.69089012313327</v>
      </c>
      <c r="F26" s="116">
        <v>186.68222222222224</v>
      </c>
      <c r="G26" s="116">
        <v>654.58127186939714</v>
      </c>
      <c r="H26" s="116">
        <v>577.71467947635995</v>
      </c>
      <c r="I26" s="116">
        <v>215.42198638186915</v>
      </c>
      <c r="J26" s="116">
        <v>440.61562369643968</v>
      </c>
      <c r="K26" s="116">
        <v>413.30397315023663</v>
      </c>
      <c r="L26" s="116">
        <v>544.81144184285699</v>
      </c>
      <c r="M26" s="116">
        <v>233.99423337215208</v>
      </c>
      <c r="N26" s="116">
        <v>543.9660626880767</v>
      </c>
    </row>
    <row r="27" spans="1:14" x14ac:dyDescent="0.2">
      <c r="A27" s="66">
        <v>220</v>
      </c>
      <c r="B27" s="98" t="s">
        <v>139</v>
      </c>
      <c r="C27" s="116">
        <v>0</v>
      </c>
      <c r="D27" s="116">
        <v>0</v>
      </c>
      <c r="E27" s="116">
        <v>2.1055929011536842</v>
      </c>
      <c r="F27" s="116">
        <v>0</v>
      </c>
      <c r="G27" s="116">
        <v>2.153131331220191</v>
      </c>
      <c r="H27" s="116">
        <v>2.1585744351125573</v>
      </c>
      <c r="I27" s="116">
        <v>1.1104661811286605</v>
      </c>
      <c r="J27" s="116">
        <v>1.0845678316533873</v>
      </c>
      <c r="K27" s="116">
        <v>3.258057536878352</v>
      </c>
      <c r="L27" s="116">
        <v>3.2844698515649569</v>
      </c>
      <c r="M27" s="116">
        <v>1.0950415331080399</v>
      </c>
      <c r="N27" s="116">
        <v>20.584173778122576</v>
      </c>
    </row>
    <row r="28" spans="1:14" x14ac:dyDescent="0.2">
      <c r="A28" s="66">
        <v>221</v>
      </c>
      <c r="B28" s="98" t="s">
        <v>140</v>
      </c>
      <c r="C28" s="116">
        <v>229.97855475381652</v>
      </c>
      <c r="D28" s="116">
        <v>213.81019830028328</v>
      </c>
      <c r="E28" s="116">
        <v>293.5852972219796</v>
      </c>
      <c r="F28" s="116">
        <v>186.68222222222224</v>
      </c>
      <c r="G28" s="116">
        <v>477.23354208568179</v>
      </c>
      <c r="H28" s="116">
        <v>466.91960084903928</v>
      </c>
      <c r="I28" s="116">
        <v>178.5216414023769</v>
      </c>
      <c r="J28" s="116">
        <v>435.19278453817282</v>
      </c>
      <c r="K28" s="116">
        <v>368.06390679095892</v>
      </c>
      <c r="L28" s="116">
        <v>343.36044549463577</v>
      </c>
      <c r="M28" s="116">
        <v>231.85354025218237</v>
      </c>
      <c r="N28" s="116">
        <v>522.31786674634657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311.19192961483259</v>
      </c>
      <c r="D30" s="116">
        <v>306.92583820345948</v>
      </c>
      <c r="E30" s="116">
        <v>487.20323580214563</v>
      </c>
      <c r="F30" s="116">
        <v>482.11747920708336</v>
      </c>
      <c r="G30" s="116">
        <v>861.87006251146079</v>
      </c>
      <c r="H30" s="116">
        <v>468.93897910027476</v>
      </c>
      <c r="I30" s="116">
        <v>305.0241638789015</v>
      </c>
      <c r="J30" s="116">
        <v>478.05148195378013</v>
      </c>
      <c r="K30" s="116">
        <v>487.33679909206444</v>
      </c>
      <c r="L30" s="116">
        <v>581.40742840652661</v>
      </c>
      <c r="M30" s="116">
        <v>280.32332182065642</v>
      </c>
      <c r="N30" s="116">
        <v>585.1723198368976</v>
      </c>
    </row>
    <row r="31" spans="1:14" x14ac:dyDescent="0.2">
      <c r="A31" s="66">
        <v>250</v>
      </c>
      <c r="B31" s="98" t="s">
        <v>142</v>
      </c>
      <c r="C31" s="116">
        <v>0</v>
      </c>
      <c r="D31" s="116">
        <v>0</v>
      </c>
      <c r="E31" s="116">
        <v>0</v>
      </c>
      <c r="F31" s="116">
        <v>0</v>
      </c>
      <c r="G31" s="116">
        <v>1.0765656656100955</v>
      </c>
      <c r="H31" s="116">
        <v>0</v>
      </c>
      <c r="I31" s="116">
        <v>0</v>
      </c>
      <c r="J31" s="116">
        <v>0</v>
      </c>
      <c r="K31" s="116">
        <v>1.0860191789594507</v>
      </c>
      <c r="L31" s="116">
        <v>0</v>
      </c>
      <c r="M31" s="116">
        <v>0</v>
      </c>
      <c r="N31" s="116">
        <v>0</v>
      </c>
    </row>
    <row r="32" spans="1:14" x14ac:dyDescent="0.2">
      <c r="A32" s="66">
        <v>251</v>
      </c>
      <c r="B32" s="98" t="s">
        <v>143</v>
      </c>
      <c r="C32" s="116">
        <v>306.96990433851045</v>
      </c>
      <c r="D32" s="116">
        <v>305.84132954873621</v>
      </c>
      <c r="E32" s="116">
        <v>448.90076666634315</v>
      </c>
      <c r="F32" s="116">
        <v>482.11747920708336</v>
      </c>
      <c r="G32" s="116">
        <v>797.52650119391478</v>
      </c>
      <c r="H32" s="116">
        <v>436.34315131593252</v>
      </c>
      <c r="I32" s="116">
        <v>242.32813573120347</v>
      </c>
      <c r="J32" s="116">
        <v>354.82957909047394</v>
      </c>
      <c r="K32" s="116">
        <v>440.08171346720354</v>
      </c>
      <c r="L32" s="116">
        <v>575.98638549863904</v>
      </c>
      <c r="M32" s="116">
        <v>274.00872938894281</v>
      </c>
      <c r="N32" s="116">
        <v>581.86652456834804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4122.4865161003318</v>
      </c>
      <c r="D34" s="116">
        <v>2942.8229712249477</v>
      </c>
      <c r="E34" s="116">
        <v>3626.2509316912187</v>
      </c>
      <c r="F34" s="116">
        <v>4729.2280672431734</v>
      </c>
      <c r="G34" s="116">
        <v>5411.1737168755344</v>
      </c>
      <c r="H34" s="116">
        <v>5167.1598686864936</v>
      </c>
      <c r="I34" s="116">
        <v>4113.246500045916</v>
      </c>
      <c r="J34" s="116">
        <v>5522.9354516289422</v>
      </c>
      <c r="K34" s="116">
        <v>6004.7633101494748</v>
      </c>
      <c r="L34" s="116">
        <v>5008.5148273773384</v>
      </c>
      <c r="M34" s="116">
        <v>3904.6105693516402</v>
      </c>
      <c r="N34" s="116">
        <v>5746.2290833914976</v>
      </c>
    </row>
    <row r="35" spans="1:14" x14ac:dyDescent="0.2">
      <c r="A35" s="66">
        <v>280</v>
      </c>
      <c r="B35" s="98" t="s">
        <v>41</v>
      </c>
      <c r="C35" s="116">
        <v>3125.6436623247973</v>
      </c>
      <c r="D35" s="116">
        <v>2385.5586168265963</v>
      </c>
      <c r="E35" s="116">
        <v>2747.7669977498927</v>
      </c>
      <c r="F35" s="116">
        <v>3776.6829667619554</v>
      </c>
      <c r="G35" s="116">
        <v>4545.9675056774895</v>
      </c>
      <c r="H35" s="116">
        <v>4240.8054141609528</v>
      </c>
      <c r="I35" s="116">
        <v>3517.4580054028306</v>
      </c>
      <c r="J35" s="116">
        <v>4726.332459965668</v>
      </c>
      <c r="K35" s="116">
        <v>4952.5850916379932</v>
      </c>
      <c r="L35" s="116">
        <v>4159.6249146244381</v>
      </c>
      <c r="M35" s="116">
        <v>3123.0930981340102</v>
      </c>
      <c r="N35" s="116">
        <v>4914.9240468900498</v>
      </c>
    </row>
    <row r="36" spans="1:14" x14ac:dyDescent="0.2">
      <c r="A36" s="66">
        <v>290</v>
      </c>
      <c r="B36" s="98" t="s">
        <v>40</v>
      </c>
      <c r="C36" s="116">
        <v>2666.7529899319261</v>
      </c>
      <c r="D36" s="116">
        <v>1629.1623893120081</v>
      </c>
      <c r="E36" s="116">
        <v>2366.6144510697036</v>
      </c>
      <c r="F36" s="116">
        <v>2965.3897050851906</v>
      </c>
      <c r="G36" s="116">
        <v>3615.5507638572544</v>
      </c>
      <c r="H36" s="116">
        <v>3178.2512539316999</v>
      </c>
      <c r="I36" s="116">
        <v>1905.4350960094807</v>
      </c>
      <c r="J36" s="116">
        <v>3438.1929603985955</v>
      </c>
      <c r="K36" s="116">
        <v>4182.32173120266</v>
      </c>
      <c r="L36" s="116">
        <v>2905.0780795649812</v>
      </c>
      <c r="M36" s="116">
        <v>2441.1098235359364</v>
      </c>
      <c r="N36" s="116">
        <v>2808.7276951642084</v>
      </c>
    </row>
    <row r="37" spans="1:14" x14ac:dyDescent="0.2">
      <c r="A37" s="66">
        <v>300</v>
      </c>
      <c r="B37" s="98" t="s">
        <v>145</v>
      </c>
      <c r="C37" s="116">
        <v>267.20657415161372</v>
      </c>
      <c r="D37" s="116">
        <v>154.41264012367233</v>
      </c>
      <c r="E37" s="116">
        <v>102.25157892029931</v>
      </c>
      <c r="F37" s="116">
        <v>98.973959075696527</v>
      </c>
      <c r="G37" s="116">
        <v>457.20948877310531</v>
      </c>
      <c r="H37" s="116">
        <v>230.20556351945351</v>
      </c>
      <c r="I37" s="116">
        <v>121.51034993384339</v>
      </c>
      <c r="J37" s="116">
        <v>254.98157337962937</v>
      </c>
      <c r="K37" s="116">
        <v>176.45660730161541</v>
      </c>
      <c r="L37" s="116">
        <v>205.1259489263654</v>
      </c>
      <c r="M37" s="116">
        <v>121.84059575831191</v>
      </c>
      <c r="N37" s="116">
        <v>151.44324053131524</v>
      </c>
    </row>
    <row r="38" spans="1:14" x14ac:dyDescent="0.2">
      <c r="A38" s="66">
        <v>301</v>
      </c>
      <c r="B38" s="98" t="s">
        <v>146</v>
      </c>
      <c r="C38" s="116">
        <v>855.04431807398544</v>
      </c>
      <c r="D38" s="116">
        <v>457.95425059609988</v>
      </c>
      <c r="E38" s="116">
        <v>819.08475529356326</v>
      </c>
      <c r="F38" s="116">
        <v>805.31372699159442</v>
      </c>
      <c r="G38" s="116">
        <v>913.60518971850524</v>
      </c>
      <c r="H38" s="116">
        <v>585.26968999925384</v>
      </c>
      <c r="I38" s="116">
        <v>391.98914234489473</v>
      </c>
      <c r="J38" s="116">
        <v>695.80462185103022</v>
      </c>
      <c r="K38" s="116">
        <v>1041.7091482540238</v>
      </c>
      <c r="L38" s="116">
        <v>659.92888815221977</v>
      </c>
      <c r="M38" s="116">
        <v>626.58082394653889</v>
      </c>
      <c r="N38" s="116">
        <v>1147.2366861180656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8574.8311353886875</v>
      </c>
      <c r="D40" s="116">
        <v>5298.4264532330708</v>
      </c>
      <c r="E40" s="116">
        <v>6449.2227275973455</v>
      </c>
      <c r="F40" s="116">
        <v>9935.1379597781015</v>
      </c>
      <c r="G40" s="116">
        <v>10002.357094523208</v>
      </c>
      <c r="H40" s="116">
        <v>8909.6555563371439</v>
      </c>
      <c r="I40" s="116">
        <v>8217.1373757120018</v>
      </c>
      <c r="J40" s="116">
        <v>9651.1806836004198</v>
      </c>
      <c r="K40" s="116">
        <v>10289.63237908653</v>
      </c>
      <c r="L40" s="116">
        <v>9767.5671295784687</v>
      </c>
      <c r="M40" s="116">
        <v>6988.0954009024499</v>
      </c>
      <c r="N40" s="116">
        <v>10035.718089454385</v>
      </c>
    </row>
    <row r="41" spans="1:14" x14ac:dyDescent="0.2">
      <c r="A41" s="66">
        <v>330</v>
      </c>
      <c r="B41" s="98" t="s">
        <v>38</v>
      </c>
      <c r="C41" s="116">
        <v>1244.7480105426705</v>
      </c>
      <c r="D41" s="116">
        <v>545.94019614760009</v>
      </c>
      <c r="E41" s="116">
        <v>438.31681677981618</v>
      </c>
      <c r="F41" s="116">
        <v>799.38084223058581</v>
      </c>
      <c r="G41" s="116">
        <v>1214.9517791790711</v>
      </c>
      <c r="H41" s="116">
        <v>697.58718811202732</v>
      </c>
      <c r="I41" s="116">
        <v>430.17396705354264</v>
      </c>
      <c r="J41" s="116">
        <v>768.17907977376194</v>
      </c>
      <c r="K41" s="116">
        <v>694.14450989889474</v>
      </c>
      <c r="L41" s="116">
        <v>722.48412694898752</v>
      </c>
      <c r="M41" s="116">
        <v>391.08501934475203</v>
      </c>
      <c r="N41" s="116">
        <v>568.27671056631755</v>
      </c>
    </row>
    <row r="42" spans="1:14" x14ac:dyDescent="0.2">
      <c r="A42" s="66">
        <v>340</v>
      </c>
      <c r="B42" s="98" t="s">
        <v>37</v>
      </c>
      <c r="C42" s="116">
        <v>7330.0831248460199</v>
      </c>
      <c r="D42" s="116">
        <v>4752.4862570854693</v>
      </c>
      <c r="E42" s="116">
        <v>6010.9059108175206</v>
      </c>
      <c r="F42" s="116">
        <v>9135.7571175474877</v>
      </c>
      <c r="G42" s="116">
        <v>8787.4053153441273</v>
      </c>
      <c r="H42" s="116">
        <v>8212.0683682250656</v>
      </c>
      <c r="I42" s="116">
        <v>7786.9634086584629</v>
      </c>
      <c r="J42" s="116">
        <v>8883.0016038266513</v>
      </c>
      <c r="K42" s="116">
        <v>9595.4878691876056</v>
      </c>
      <c r="L42" s="116">
        <v>9045.0830026294989</v>
      </c>
      <c r="M42" s="116">
        <v>6597.0103815576913</v>
      </c>
      <c r="N42" s="116">
        <v>9467.441378888032</v>
      </c>
    </row>
    <row r="43" spans="1:14" x14ac:dyDescent="0.2">
      <c r="A43" s="66">
        <v>350</v>
      </c>
      <c r="B43" s="98" t="s">
        <v>36</v>
      </c>
      <c r="C43" s="116">
        <v>20772.328640588043</v>
      </c>
      <c r="D43" s="116">
        <v>12104.658591584446</v>
      </c>
      <c r="E43" s="116">
        <v>14471.668145673792</v>
      </c>
      <c r="F43" s="116">
        <v>18344.824730242421</v>
      </c>
      <c r="G43" s="116">
        <v>21742.954840622766</v>
      </c>
      <c r="H43" s="116">
        <v>21463.849299831192</v>
      </c>
      <c r="I43" s="116">
        <v>20570.41754426789</v>
      </c>
      <c r="J43" s="116">
        <v>19733.758095673376</v>
      </c>
      <c r="K43" s="116">
        <v>25420.68850634071</v>
      </c>
      <c r="L43" s="116">
        <v>18849.362027630792</v>
      </c>
      <c r="M43" s="116">
        <v>17833.450514621676</v>
      </c>
      <c r="N43" s="116">
        <v>19885.180651286108</v>
      </c>
    </row>
    <row r="44" spans="1:14" x14ac:dyDescent="0.2">
      <c r="A44" s="66">
        <v>360</v>
      </c>
      <c r="B44" s="98" t="s">
        <v>35</v>
      </c>
      <c r="C44" s="116">
        <v>7368.048251392499</v>
      </c>
      <c r="D44" s="116">
        <v>4786.2432939418313</v>
      </c>
      <c r="E44" s="116">
        <v>6050.2549295375356</v>
      </c>
      <c r="F44" s="116">
        <v>9178.1872179350139</v>
      </c>
      <c r="G44" s="116">
        <v>9159.0575018135733</v>
      </c>
      <c r="H44" s="116">
        <v>8227.0584721617415</v>
      </c>
      <c r="I44" s="116">
        <v>7874.5432798756128</v>
      </c>
      <c r="J44" s="116">
        <v>9017.9711136686674</v>
      </c>
      <c r="K44" s="116">
        <v>9657.4279523345704</v>
      </c>
      <c r="L44" s="116">
        <v>9061.3099252165539</v>
      </c>
      <c r="M44" s="116">
        <v>6610.8010371572509</v>
      </c>
      <c r="N44" s="116">
        <v>9519.4774056358092</v>
      </c>
    </row>
    <row r="45" spans="1:14" x14ac:dyDescent="0.2">
      <c r="A45" s="66">
        <v>370</v>
      </c>
      <c r="B45" s="98" t="s">
        <v>34</v>
      </c>
      <c r="C45" s="117">
        <v>1.3834967567072192</v>
      </c>
      <c r="D45" s="117">
        <v>1.442175952241981</v>
      </c>
      <c r="E45" s="117">
        <v>1.4695172008636879</v>
      </c>
      <c r="F45" s="117">
        <v>1.492921724232728</v>
      </c>
      <c r="G45" s="117">
        <v>1.5194688354454953</v>
      </c>
      <c r="H45" s="117">
        <v>1.4475688462581806</v>
      </c>
      <c r="I45" s="117">
        <v>1.3836573417871865</v>
      </c>
      <c r="J45" s="117">
        <v>1.5115648946977625</v>
      </c>
      <c r="K45" s="117">
        <v>1.4884668700847379</v>
      </c>
      <c r="L45" s="117">
        <v>1.4787686347745894</v>
      </c>
      <c r="M45" s="117">
        <v>1.4263157405268214</v>
      </c>
      <c r="N45" s="117">
        <v>1.5139086864630547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9.2265154097689166</v>
      </c>
      <c r="D48" s="117">
        <v>10.210874229612214</v>
      </c>
      <c r="E48" s="117">
        <v>9.8851224574882703</v>
      </c>
      <c r="F48" s="117">
        <v>9.2713592787649741</v>
      </c>
      <c r="G48" s="117">
        <v>8.8585506070913862</v>
      </c>
      <c r="H48" s="117">
        <v>9.7908356502515197</v>
      </c>
      <c r="I48" s="117">
        <v>9.7162296795106968</v>
      </c>
      <c r="J48" s="117">
        <v>10.162666914744861</v>
      </c>
      <c r="K48" s="117">
        <v>9.4416796358888266</v>
      </c>
      <c r="L48" s="117">
        <v>9.8704362150751503</v>
      </c>
      <c r="M48" s="117">
        <v>9.4860216362321133</v>
      </c>
      <c r="N48" s="117">
        <v>10.546329713524015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24508.899595206407</v>
      </c>
      <c r="D51" s="116">
        <v>15045.14625546487</v>
      </c>
      <c r="E51" s="116">
        <v>18196.218322894092</v>
      </c>
      <c r="F51" s="116">
        <v>24330.276090196097</v>
      </c>
      <c r="G51" s="116">
        <v>28091.234133539936</v>
      </c>
      <c r="H51" s="116">
        <v>26788.496056012726</v>
      </c>
      <c r="I51" s="116">
        <v>25981.341053304659</v>
      </c>
      <c r="J51" s="116">
        <v>24927.574450850898</v>
      </c>
      <c r="K51" s="116">
        <v>31662.792899112763</v>
      </c>
      <c r="L51" s="116">
        <v>25364.532075655443</v>
      </c>
      <c r="M51" s="116">
        <v>22620.078328749682</v>
      </c>
      <c r="N51" s="116">
        <v>25598.557304911239</v>
      </c>
    </row>
    <row r="52" spans="1:14" x14ac:dyDescent="0.2">
      <c r="A52" s="66">
        <v>440</v>
      </c>
      <c r="B52" s="98" t="s">
        <v>30</v>
      </c>
      <c r="C52" s="116">
        <v>21185.230552425754</v>
      </c>
      <c r="D52" s="116">
        <v>13148.380841948499</v>
      </c>
      <c r="E52" s="116">
        <v>16152.272111728367</v>
      </c>
      <c r="F52" s="116">
        <v>21344.067487598793</v>
      </c>
      <c r="G52" s="116">
        <v>24654.053134537284</v>
      </c>
      <c r="H52" s="116">
        <v>23809.781426749971</v>
      </c>
      <c r="I52" s="116">
        <v>22718.608248653007</v>
      </c>
      <c r="J52" s="116">
        <v>21521.459850898911</v>
      </c>
      <c r="K52" s="116">
        <v>27686.833249222025</v>
      </c>
      <c r="L52" s="116">
        <v>22223.920018416145</v>
      </c>
      <c r="M52" s="116">
        <v>20134.224468659475</v>
      </c>
      <c r="N52" s="116">
        <v>22258.404174141426</v>
      </c>
    </row>
    <row r="53" spans="1:14" x14ac:dyDescent="0.2">
      <c r="A53" s="66">
        <v>450</v>
      </c>
      <c r="B53" s="98" t="s">
        <v>29</v>
      </c>
      <c r="C53" s="116">
        <v>2860.6448771323776</v>
      </c>
      <c r="D53" s="116">
        <v>1011.4393448243784</v>
      </c>
      <c r="E53" s="116">
        <v>946.16679301148815</v>
      </c>
      <c r="F53" s="116">
        <v>1814.02499894876</v>
      </c>
      <c r="G53" s="116">
        <v>2017.0856045577457</v>
      </c>
      <c r="H53" s="116">
        <v>2350.0653166792613</v>
      </c>
      <c r="I53" s="116">
        <v>3059.3167936965542</v>
      </c>
      <c r="J53" s="116">
        <v>2429.3152582056423</v>
      </c>
      <c r="K53" s="116">
        <v>2603.4621201821756</v>
      </c>
      <c r="L53" s="116">
        <v>2450.6156239409488</v>
      </c>
      <c r="M53" s="116">
        <v>1353.1937275977534</v>
      </c>
      <c r="N53" s="116">
        <v>2764.961465437606</v>
      </c>
    </row>
    <row r="54" spans="1:14" x14ac:dyDescent="0.2">
      <c r="A54" s="66">
        <v>460</v>
      </c>
      <c r="B54" s="98" t="s">
        <v>28</v>
      </c>
      <c r="C54" s="116">
        <v>1461.4157595283314</v>
      </c>
      <c r="D54" s="116">
        <v>618.22138263597753</v>
      </c>
      <c r="E54" s="116">
        <v>631.33716205318262</v>
      </c>
      <c r="F54" s="116">
        <v>1142.1984652430535</v>
      </c>
      <c r="G54" s="116">
        <v>1151.6557589528604</v>
      </c>
      <c r="H54" s="116">
        <v>1447.7602460620426</v>
      </c>
      <c r="I54" s="116">
        <v>1392.8879668771904</v>
      </c>
      <c r="J54" s="116">
        <v>1497.996972299251</v>
      </c>
      <c r="K54" s="116">
        <v>1752.9535171339026</v>
      </c>
      <c r="L54" s="116">
        <v>1277.5686396360773</v>
      </c>
      <c r="M54" s="116">
        <v>714.11522418437494</v>
      </c>
      <c r="N54" s="116">
        <v>1538.1404586671904</v>
      </c>
    </row>
    <row r="55" spans="1:14" x14ac:dyDescent="0.2">
      <c r="A55" s="66">
        <v>470</v>
      </c>
      <c r="B55" s="98" t="s">
        <v>27</v>
      </c>
      <c r="C55" s="116">
        <v>522.83650791063576</v>
      </c>
      <c r="D55" s="116">
        <v>249.6604900921001</v>
      </c>
      <c r="E55" s="116">
        <v>588.16029852677286</v>
      </c>
      <c r="F55" s="116">
        <v>845.50167449191133</v>
      </c>
      <c r="G55" s="116">
        <v>648.97259445425641</v>
      </c>
      <c r="H55" s="116">
        <v>452.55417562233998</v>
      </c>
      <c r="I55" s="116">
        <v>257.97601262084186</v>
      </c>
      <c r="J55" s="116">
        <v>976.71242956397032</v>
      </c>
      <c r="K55" s="116">
        <v>724.11171987039518</v>
      </c>
      <c r="L55" s="116">
        <v>871.51394730422498</v>
      </c>
      <c r="M55" s="116">
        <v>665.58041644253831</v>
      </c>
      <c r="N55" s="116">
        <v>509.20420814054114</v>
      </c>
    </row>
    <row r="56" spans="1:14" x14ac:dyDescent="0.2">
      <c r="A56" s="66">
        <v>480</v>
      </c>
      <c r="B56" s="98" t="s">
        <v>26</v>
      </c>
      <c r="C56" s="116">
        <v>212.59459516538891</v>
      </c>
      <c r="D56" s="116">
        <v>91.937236725785596</v>
      </c>
      <c r="E56" s="116">
        <v>337.15174861066623</v>
      </c>
      <c r="F56" s="116">
        <v>618.38249292512489</v>
      </c>
      <c r="G56" s="116">
        <v>467.49572584653441</v>
      </c>
      <c r="H56" s="116">
        <v>186.95026853416812</v>
      </c>
      <c r="I56" s="116">
        <v>128.14209160093142</v>
      </c>
      <c r="J56" s="116">
        <v>557.54331701902152</v>
      </c>
      <c r="K56" s="116">
        <v>249.67357859935663</v>
      </c>
      <c r="L56" s="116">
        <v>363.75682671215282</v>
      </c>
      <c r="M56" s="116">
        <v>431.58618307038631</v>
      </c>
      <c r="N56" s="116">
        <v>256.68446402215432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679.14293215004193</v>
      </c>
      <c r="D58" s="116">
        <v>631.35921559110761</v>
      </c>
      <c r="E58" s="116">
        <v>798.6860726839318</v>
      </c>
      <c r="F58" s="116">
        <v>1209.6514931553622</v>
      </c>
      <c r="G58" s="116">
        <v>1826.0994924539448</v>
      </c>
      <c r="H58" s="116">
        <v>947.15712064324805</v>
      </c>
      <c r="I58" s="116">
        <v>508.14885285330359</v>
      </c>
      <c r="J58" s="116">
        <v>1387.7249997987642</v>
      </c>
      <c r="K58" s="116">
        <v>2185.1318177277985</v>
      </c>
      <c r="L58" s="116">
        <v>918.67245493340033</v>
      </c>
      <c r="M58" s="116">
        <v>769.47201435344073</v>
      </c>
      <c r="N58" s="116">
        <v>985.43960526004946</v>
      </c>
    </row>
    <row r="59" spans="1:14" x14ac:dyDescent="0.2">
      <c r="A59" s="66">
        <v>510</v>
      </c>
      <c r="B59" s="98" t="s">
        <v>24</v>
      </c>
      <c r="C59" s="116">
        <v>625.82846947777875</v>
      </c>
      <c r="D59" s="116">
        <v>465.74789079212712</v>
      </c>
      <c r="E59" s="116">
        <v>596.18951100086679</v>
      </c>
      <c r="F59" s="116">
        <v>447.85192744741113</v>
      </c>
      <c r="G59" s="116">
        <v>393.18614685772684</v>
      </c>
      <c r="H59" s="116">
        <v>321.21511072000521</v>
      </c>
      <c r="I59" s="116">
        <v>348.80374656677014</v>
      </c>
      <c r="J59" s="116">
        <v>443.41255408475877</v>
      </c>
      <c r="K59" s="116">
        <v>321.86384995650718</v>
      </c>
      <c r="L59" s="116">
        <v>267.0099299377294</v>
      </c>
      <c r="M59" s="116">
        <v>314.05552607499891</v>
      </c>
      <c r="N59" s="116">
        <v>381.84147210736592</v>
      </c>
    </row>
    <row r="60" spans="1:14" x14ac:dyDescent="0.2">
      <c r="A60" s="66">
        <v>520</v>
      </c>
      <c r="B60" s="98" t="s">
        <v>23</v>
      </c>
      <c r="C60" s="116">
        <v>107.66657367828861</v>
      </c>
      <c r="D60" s="116">
        <v>111.55228703347157</v>
      </c>
      <c r="E60" s="116">
        <v>191.24091492330734</v>
      </c>
      <c r="F60" s="116">
        <v>171.73169223000278</v>
      </c>
      <c r="G60" s="116">
        <v>298.63932476352068</v>
      </c>
      <c r="H60" s="116">
        <v>408.69028899616626</v>
      </c>
      <c r="I60" s="116">
        <v>134.0223299695846</v>
      </c>
      <c r="J60" s="116">
        <v>160.98385866183676</v>
      </c>
      <c r="K60" s="116">
        <v>273.27469114616326</v>
      </c>
      <c r="L60" s="116">
        <v>281.52286322728412</v>
      </c>
      <c r="M60" s="116">
        <v>163.81115847158418</v>
      </c>
      <c r="N60" s="116">
        <v>168.07578207069562</v>
      </c>
    </row>
    <row r="61" spans="1:14" x14ac:dyDescent="0.2">
      <c r="B61" s="103" t="s">
        <v>186</v>
      </c>
      <c r="C61" s="116">
        <v>2069.2646139798007</v>
      </c>
      <c r="D61" s="116">
        <v>891.03726820196346</v>
      </c>
      <c r="E61" s="116">
        <v>1119.3955688880992</v>
      </c>
      <c r="F61" s="116">
        <v>875.41907624869691</v>
      </c>
      <c r="G61" s="116">
        <v>786.49105537850448</v>
      </c>
      <c r="H61" s="116">
        <v>1118.5246414989149</v>
      </c>
      <c r="I61" s="116">
        <v>1299.3110372228557</v>
      </c>
      <c r="J61" s="116">
        <v>1341.6665461580374</v>
      </c>
      <c r="K61" s="116">
        <v>1078.7104611306636</v>
      </c>
      <c r="L61" s="116">
        <v>689.08036947281153</v>
      </c>
      <c r="M61" s="116">
        <v>852.94037702235721</v>
      </c>
      <c r="N61" s="116">
        <v>2079.3328083852339</v>
      </c>
    </row>
    <row r="62" spans="1:14" x14ac:dyDescent="0.2">
      <c r="B62" s="103" t="s">
        <v>187</v>
      </c>
      <c r="C62" s="116">
        <v>196.97189803228187</v>
      </c>
      <c r="D62" s="116">
        <v>215.51301348388051</v>
      </c>
      <c r="E62" s="116">
        <v>171.92152114582868</v>
      </c>
      <c r="F62" s="116">
        <v>82.02320416352326</v>
      </c>
      <c r="G62" s="116">
        <v>121.38792106878657</v>
      </c>
      <c r="H62" s="116">
        <v>166.04809740192252</v>
      </c>
      <c r="I62" s="116">
        <v>135.01792559710077</v>
      </c>
      <c r="J62" s="116">
        <v>228.67471611347739</v>
      </c>
      <c r="K62" s="116">
        <v>87.117273165898226</v>
      </c>
      <c r="L62" s="116">
        <v>140.01616589405714</v>
      </c>
      <c r="M62" s="116">
        <v>64.771768964506279</v>
      </c>
      <c r="N62" s="116">
        <v>51.351774511151937</v>
      </c>
    </row>
    <row r="63" spans="1:14" x14ac:dyDescent="0.2">
      <c r="B63" s="103" t="s">
        <v>188</v>
      </c>
      <c r="C63" s="116">
        <v>27.932785494970673</v>
      </c>
      <c r="D63" s="116">
        <v>7.4976660603955256</v>
      </c>
      <c r="E63" s="116">
        <v>22.271830869385674</v>
      </c>
      <c r="F63" s="116">
        <v>137.57910011071417</v>
      </c>
      <c r="G63" s="116">
        <v>4.3062626624403819</v>
      </c>
      <c r="H63" s="116">
        <v>48.535772690360311</v>
      </c>
      <c r="I63" s="116">
        <v>81.146200637444068</v>
      </c>
      <c r="J63" s="116">
        <v>12.803510045737879</v>
      </c>
      <c r="K63" s="116">
        <v>5.3901355217089435</v>
      </c>
      <c r="L63" s="116">
        <v>4.3792931354199425</v>
      </c>
      <c r="M63" s="116">
        <v>11.93759512136492</v>
      </c>
      <c r="N63" s="116">
        <v>9.75150970697673</v>
      </c>
    </row>
    <row r="64" spans="1:14" x14ac:dyDescent="0.2">
      <c r="B64" s="103" t="s">
        <v>189</v>
      </c>
      <c r="C64" s="116">
        <v>489.11786501781881</v>
      </c>
      <c r="D64" s="116">
        <v>415.28610545871044</v>
      </c>
      <c r="E64" s="116">
        <v>479.3996995446675</v>
      </c>
      <c r="F64" s="116">
        <v>763.69287540729249</v>
      </c>
      <c r="G64" s="116">
        <v>481.49940587339569</v>
      </c>
      <c r="H64" s="116">
        <v>514.76464586304644</v>
      </c>
      <c r="I64" s="116">
        <v>301.95731680715477</v>
      </c>
      <c r="J64" s="116">
        <v>526.38797671480791</v>
      </c>
      <c r="K64" s="116">
        <v>644.50813960834728</v>
      </c>
      <c r="L64" s="116">
        <v>168.00913903773872</v>
      </c>
      <c r="M64" s="116">
        <v>170.43950465218151</v>
      </c>
      <c r="N64" s="116">
        <v>482.24615467782633</v>
      </c>
    </row>
    <row r="65" spans="1:14" x14ac:dyDescent="0.2">
      <c r="B65" s="103" t="s">
        <v>190</v>
      </c>
      <c r="C65" s="116">
        <v>11.710257047149977</v>
      </c>
      <c r="D65" s="116">
        <v>63.523104808415091</v>
      </c>
      <c r="E65" s="116">
        <v>80.783981358001029</v>
      </c>
      <c r="F65" s="116">
        <v>6.3918321254560553</v>
      </c>
      <c r="G65" s="116">
        <v>8.6125253248807638</v>
      </c>
      <c r="H65" s="116">
        <v>80.191509441023371</v>
      </c>
      <c r="I65" s="116">
        <v>83.199999117983168</v>
      </c>
      <c r="J65" s="116">
        <v>89.005423213550444</v>
      </c>
      <c r="K65" s="116">
        <v>50.670162254074945</v>
      </c>
      <c r="L65" s="116">
        <v>83.942502653580405</v>
      </c>
      <c r="M65" s="116">
        <v>68.658226609806462</v>
      </c>
      <c r="N65" s="116">
        <v>119.32187872726432</v>
      </c>
    </row>
    <row r="66" spans="1:14" x14ac:dyDescent="0.2">
      <c r="A66" s="66">
        <v>530</v>
      </c>
      <c r="B66" s="103" t="s">
        <v>136</v>
      </c>
      <c r="C66" s="116">
        <v>87.388493884708353</v>
      </c>
      <c r="D66" s="116">
        <v>29.437134386144514</v>
      </c>
      <c r="E66" s="116">
        <v>22.082829612566783</v>
      </c>
      <c r="F66" s="116">
        <v>76.774495571116645</v>
      </c>
      <c r="G66" s="116">
        <v>29.037847546758446</v>
      </c>
      <c r="H66" s="116">
        <v>127.2102285127247</v>
      </c>
      <c r="I66" s="116">
        <v>60.31653371679031</v>
      </c>
      <c r="J66" s="116">
        <v>37.838636588196614</v>
      </c>
      <c r="K66" s="116">
        <v>56.13137807248863</v>
      </c>
      <c r="L66" s="116">
        <v>71.359058752989682</v>
      </c>
      <c r="M66" s="116">
        <v>10.900650570206</v>
      </c>
      <c r="N66" s="116">
        <v>48.966630494589459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25954.668169592653</v>
      </c>
      <c r="D69" s="116">
        <v>15881.066351547004</v>
      </c>
      <c r="E69" s="116">
        <v>18658.338840422199</v>
      </c>
      <c r="F69" s="116">
        <v>26361.805102944541</v>
      </c>
      <c r="G69" s="116">
        <v>29319.387054916573</v>
      </c>
      <c r="H69" s="116">
        <v>28453.482281324301</v>
      </c>
      <c r="I69" s="116">
        <v>26532.142304951183</v>
      </c>
      <c r="J69" s="116">
        <v>26697.161926415843</v>
      </c>
      <c r="K69" s="116">
        <v>33957.598945606151</v>
      </c>
      <c r="L69" s="116">
        <v>26638.477008250185</v>
      </c>
      <c r="M69" s="116">
        <v>23179.918526111178</v>
      </c>
      <c r="N69" s="116">
        <v>28263.856196835841</v>
      </c>
    </row>
    <row r="70" spans="1:14" x14ac:dyDescent="0.2">
      <c r="A70" s="66">
        <v>570</v>
      </c>
      <c r="B70" s="98" t="s">
        <v>19</v>
      </c>
      <c r="C70" s="116">
        <v>776.76865263569221</v>
      </c>
      <c r="D70" s="116">
        <v>800.76940448034657</v>
      </c>
      <c r="E70" s="116">
        <v>1365.4986000764366</v>
      </c>
      <c r="F70" s="116">
        <v>1588.6726027488432</v>
      </c>
      <c r="G70" s="116">
        <v>1028.3968811136135</v>
      </c>
      <c r="H70" s="116">
        <v>1065.9670119470738</v>
      </c>
      <c r="I70" s="116">
        <v>820.13032058201281</v>
      </c>
      <c r="J70" s="116">
        <v>804.80803828241415</v>
      </c>
      <c r="K70" s="116">
        <v>973.61872442291485</v>
      </c>
      <c r="L70" s="116">
        <v>1844.4150799667461</v>
      </c>
      <c r="M70" s="116">
        <v>1375.0888602017556</v>
      </c>
      <c r="N70" s="116">
        <v>817.10859372846767</v>
      </c>
    </row>
    <row r="71" spans="1:14" x14ac:dyDescent="0.2">
      <c r="A71" s="66">
        <v>580</v>
      </c>
      <c r="B71" s="98" t="s">
        <v>18</v>
      </c>
      <c r="C71" s="116">
        <v>747.73166931929211</v>
      </c>
      <c r="D71" s="116">
        <v>761.41629149307619</v>
      </c>
      <c r="E71" s="116">
        <v>1361.2874142741293</v>
      </c>
      <c r="F71" s="116">
        <v>1585.4766866861153</v>
      </c>
      <c r="G71" s="116">
        <v>963.89814285765806</v>
      </c>
      <c r="H71" s="116">
        <v>1004.8141128808596</v>
      </c>
      <c r="I71" s="116">
        <v>779.89857705913448</v>
      </c>
      <c r="J71" s="116">
        <v>760.86611168761578</v>
      </c>
      <c r="K71" s="116">
        <v>927.39731827956803</v>
      </c>
      <c r="L71" s="116">
        <v>1665.2742939806922</v>
      </c>
      <c r="M71" s="116">
        <v>1275.4972904109684</v>
      </c>
      <c r="N71" s="116">
        <v>806.16509535178739</v>
      </c>
    </row>
    <row r="72" spans="1:14" x14ac:dyDescent="0.2">
      <c r="A72" s="66">
        <v>590</v>
      </c>
      <c r="B72" s="98" t="s">
        <v>17</v>
      </c>
      <c r="C72" s="116">
        <v>30.076699277097077</v>
      </c>
      <c r="D72" s="116">
        <v>67.861139427308132</v>
      </c>
      <c r="E72" s="116">
        <v>6.3167787034610523</v>
      </c>
      <c r="F72" s="116">
        <v>3.1959160627280276</v>
      </c>
      <c r="G72" s="116">
        <v>122.53808251825073</v>
      </c>
      <c r="H72" s="116">
        <v>164.39296717064039</v>
      </c>
      <c r="I72" s="116">
        <v>115.825613254679</v>
      </c>
      <c r="J72" s="116">
        <v>90.020002617990386</v>
      </c>
      <c r="K72" s="116">
        <v>50.356124069403506</v>
      </c>
      <c r="L72" s="116">
        <v>224.39764548517903</v>
      </c>
      <c r="M72" s="116">
        <v>101.68249814988233</v>
      </c>
      <c r="N72" s="116">
        <v>10.943498376680365</v>
      </c>
    </row>
    <row r="73" spans="1:14" x14ac:dyDescent="0.2">
      <c r="A73" s="66">
        <v>600</v>
      </c>
      <c r="B73" s="98" t="s">
        <v>16</v>
      </c>
      <c r="C73" s="116">
        <v>25214.103333523657</v>
      </c>
      <c r="D73" s="116">
        <v>15160.748611155908</v>
      </c>
      <c r="E73" s="116">
        <v>17309.659996089609</v>
      </c>
      <c r="F73" s="116">
        <v>24916.011561326904</v>
      </c>
      <c r="G73" s="116">
        <v>28299.602699127918</v>
      </c>
      <c r="H73" s="116">
        <v>27455.143891748707</v>
      </c>
      <c r="I73" s="116">
        <v>25868.069341146795</v>
      </c>
      <c r="J73" s="116">
        <v>25988.9169612812</v>
      </c>
      <c r="K73" s="116">
        <v>33123.835138187082</v>
      </c>
      <c r="L73" s="116">
        <v>25007.559628437386</v>
      </c>
      <c r="M73" s="116">
        <v>21864.456129629689</v>
      </c>
      <c r="N73" s="116">
        <v>27451.15533013202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854.60282934501481</v>
      </c>
      <c r="D75" s="116">
        <v>273.86108363793329</v>
      </c>
      <c r="E75" s="116">
        <v>691.12234458101511</v>
      </c>
      <c r="F75" s="116">
        <v>304.8746443280225</v>
      </c>
      <c r="G75" s="116">
        <v>871.2182939345422</v>
      </c>
      <c r="H75" s="116">
        <v>184.04786500069241</v>
      </c>
      <c r="I75" s="116">
        <v>1632.5700588402906</v>
      </c>
      <c r="J75" s="116">
        <v>224.19189711241935</v>
      </c>
      <c r="K75" s="116">
        <v>412.15688824170803</v>
      </c>
      <c r="L75" s="116">
        <v>333.55849693449761</v>
      </c>
      <c r="M75" s="116">
        <v>404.33570776109673</v>
      </c>
      <c r="N75" s="116">
        <v>315.45895785399972</v>
      </c>
    </row>
    <row r="76" spans="1:14" x14ac:dyDescent="0.2">
      <c r="A76" s="66">
        <v>630</v>
      </c>
      <c r="B76" s="98" t="s">
        <v>14</v>
      </c>
      <c r="C76" s="116">
        <v>796.28704664254303</v>
      </c>
      <c r="D76" s="116">
        <v>210.40127162749707</v>
      </c>
      <c r="E76" s="116">
        <v>682.69997297640043</v>
      </c>
      <c r="F76" s="116">
        <v>237.78919990392461</v>
      </c>
      <c r="G76" s="116">
        <v>720.09772494153492</v>
      </c>
      <c r="H76" s="116">
        <v>177.5721416953547</v>
      </c>
      <c r="I76" s="116">
        <v>1296.3679288768503</v>
      </c>
      <c r="J76" s="116">
        <v>69.728047725365769</v>
      </c>
      <c r="K76" s="116">
        <v>245.3759378606392</v>
      </c>
      <c r="L76" s="116">
        <v>243.04705457778743</v>
      </c>
      <c r="M76" s="116">
        <v>332.3919817373382</v>
      </c>
      <c r="N76" s="116">
        <v>201.59459058670663</v>
      </c>
    </row>
    <row r="77" spans="1:14" x14ac:dyDescent="0.2">
      <c r="A77" s="66">
        <v>640</v>
      </c>
      <c r="B77" s="98" t="s">
        <v>13</v>
      </c>
      <c r="C77" s="116">
        <v>78.35026546109242</v>
      </c>
      <c r="D77" s="116">
        <v>49.205798790417255</v>
      </c>
      <c r="E77" s="116">
        <v>7.3695751540378946</v>
      </c>
      <c r="F77" s="116">
        <v>5.2468295191103813</v>
      </c>
      <c r="G77" s="116">
        <v>14.910323819636043</v>
      </c>
      <c r="H77" s="116">
        <v>4.3171488702251146</v>
      </c>
      <c r="I77" s="116">
        <v>5.5523309056433021</v>
      </c>
      <c r="J77" s="116">
        <v>66.50866911778111</v>
      </c>
      <c r="K77" s="116">
        <v>21.503481135894713</v>
      </c>
      <c r="L77" s="116">
        <v>14.232702690114813</v>
      </c>
      <c r="M77" s="116">
        <v>154.06402123106335</v>
      </c>
      <c r="N77" s="116">
        <v>69.390224442498592</v>
      </c>
    </row>
    <row r="78" spans="1:14" x14ac:dyDescent="0.2">
      <c r="A78" s="66">
        <v>650</v>
      </c>
      <c r="B78" s="98" t="s">
        <v>12</v>
      </c>
      <c r="C78" s="116">
        <v>0</v>
      </c>
      <c r="D78" s="116">
        <v>14.254013220018885</v>
      </c>
      <c r="E78" s="116">
        <v>1.0527964505768421</v>
      </c>
      <c r="F78" s="116">
        <v>61.838614904987217</v>
      </c>
      <c r="G78" s="116">
        <v>138.3633765045916</v>
      </c>
      <c r="H78" s="116">
        <v>2.1585744351125573</v>
      </c>
      <c r="I78" s="116">
        <v>363.10827931277504</v>
      </c>
      <c r="J78" s="116">
        <v>87.95518026927256</v>
      </c>
      <c r="K78" s="116">
        <v>145.27746924517376</v>
      </c>
      <c r="L78" s="116">
        <v>159.22527069247531</v>
      </c>
      <c r="M78" s="116">
        <v>65.422866771356723</v>
      </c>
      <c r="N78" s="116">
        <v>106.22666415916241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126.34628770957998</v>
      </c>
      <c r="D80" s="116">
        <v>62.064501938479836</v>
      </c>
      <c r="E80" s="116">
        <v>188.97281314691116</v>
      </c>
      <c r="F80" s="116">
        <v>26.632633856066896</v>
      </c>
      <c r="G80" s="116">
        <v>49.434020903013028</v>
      </c>
      <c r="H80" s="116">
        <v>18.293643392075598</v>
      </c>
      <c r="I80" s="116">
        <v>24.330584401639527</v>
      </c>
      <c r="J80" s="116">
        <v>63.403528804723344</v>
      </c>
      <c r="K80" s="116">
        <v>47.17838405241114</v>
      </c>
      <c r="L80" s="116">
        <v>75.600715923411173</v>
      </c>
      <c r="M80" s="116">
        <v>461.19580205257472</v>
      </c>
      <c r="N80" s="116">
        <v>101.97951696464322</v>
      </c>
    </row>
    <row r="81" spans="1:14" x14ac:dyDescent="0.2">
      <c r="A81" s="66">
        <v>680</v>
      </c>
      <c r="B81" s="98" t="s">
        <v>10</v>
      </c>
      <c r="C81" s="116">
        <v>534.16570872879265</v>
      </c>
      <c r="D81" s="116">
        <v>251.28366694107308</v>
      </c>
      <c r="E81" s="116">
        <v>513.06689556828292</v>
      </c>
      <c r="F81" s="116">
        <v>758.16221171430686</v>
      </c>
      <c r="G81" s="116">
        <v>428.85273898083182</v>
      </c>
      <c r="H81" s="116">
        <v>444.79857515171489</v>
      </c>
      <c r="I81" s="116">
        <v>632.94310856994991</v>
      </c>
      <c r="J81" s="116">
        <v>475.68009519547871</v>
      </c>
      <c r="K81" s="116">
        <v>473.23967029719824</v>
      </c>
      <c r="L81" s="116">
        <v>414.69374797714113</v>
      </c>
      <c r="M81" s="116">
        <v>325.0553313523256</v>
      </c>
      <c r="N81" s="116">
        <v>471.1191081580331</v>
      </c>
    </row>
    <row r="82" spans="1:14" x14ac:dyDescent="0.2">
      <c r="A82" s="66">
        <v>690</v>
      </c>
      <c r="B82" s="98" t="s">
        <v>9</v>
      </c>
      <c r="C82" s="116">
        <v>10.754438265333404</v>
      </c>
      <c r="D82" s="116">
        <v>8.6760692377860753</v>
      </c>
      <c r="E82" s="116">
        <v>11.580760956345264</v>
      </c>
      <c r="F82" s="116">
        <v>5.3265267712133788</v>
      </c>
      <c r="G82" s="116">
        <v>12.918787987321146</v>
      </c>
      <c r="H82" s="116">
        <v>24.462166115781756</v>
      </c>
      <c r="I82" s="116">
        <v>9.9941956301579449</v>
      </c>
      <c r="J82" s="116">
        <v>66.50866911778111</v>
      </c>
      <c r="K82" s="116">
        <v>23.706052358598289</v>
      </c>
      <c r="L82" s="116">
        <v>12.043056122404842</v>
      </c>
      <c r="M82" s="116">
        <v>24.362719167704338</v>
      </c>
      <c r="N82" s="116">
        <v>9.9173858056485322</v>
      </c>
    </row>
    <row r="83" spans="1:14" x14ac:dyDescent="0.2">
      <c r="A83" s="66">
        <v>700</v>
      </c>
      <c r="B83" s="98" t="s">
        <v>8</v>
      </c>
      <c r="C83" s="116">
        <v>3.2263314796000211</v>
      </c>
      <c r="D83" s="116">
        <v>0</v>
      </c>
      <c r="E83" s="116">
        <v>80.816124073912306</v>
      </c>
      <c r="F83" s="116">
        <v>1.0653053542426758</v>
      </c>
      <c r="G83" s="116">
        <v>1.0765656656100955</v>
      </c>
      <c r="H83" s="116">
        <v>0</v>
      </c>
      <c r="I83" s="116">
        <v>18.450172489746137</v>
      </c>
      <c r="J83" s="116">
        <v>20.361943319838058</v>
      </c>
      <c r="K83" s="116">
        <v>1.0860191789594507</v>
      </c>
      <c r="L83" s="116">
        <v>9.8292658010412275</v>
      </c>
      <c r="M83" s="116">
        <v>0</v>
      </c>
      <c r="N83" s="116">
        <v>2.1398802593182742</v>
      </c>
    </row>
    <row r="84" spans="1:14" x14ac:dyDescent="0.2">
      <c r="A84" s="66">
        <v>710</v>
      </c>
      <c r="B84" s="98" t="s">
        <v>7</v>
      </c>
      <c r="C84" s="116">
        <v>31.864364850487434</v>
      </c>
      <c r="D84" s="116">
        <v>324.12257597041514</v>
      </c>
      <c r="E84" s="116">
        <v>4.2111858023073685</v>
      </c>
      <c r="F84" s="116">
        <v>4.2612214169707032</v>
      </c>
      <c r="G84" s="116">
        <v>6.3785962442079258</v>
      </c>
      <c r="H84" s="116">
        <v>29.497162315550511</v>
      </c>
      <c r="I84" s="116">
        <v>32.886232844418728</v>
      </c>
      <c r="J84" s="116">
        <v>475.75173910342409</v>
      </c>
      <c r="K84" s="116">
        <v>73.085191412345182</v>
      </c>
      <c r="L84" s="116">
        <v>626.26495105477409</v>
      </c>
      <c r="M84" s="116">
        <v>243.75082727763171</v>
      </c>
      <c r="N84" s="116">
        <v>535.94810525310993</v>
      </c>
    </row>
    <row r="85" spans="1:14" x14ac:dyDescent="0.2">
      <c r="B85" s="98" t="s">
        <v>22</v>
      </c>
      <c r="C85" s="116">
        <v>1180.8029010065839</v>
      </c>
      <c r="D85" s="116">
        <v>416.11922953354775</v>
      </c>
      <c r="E85" s="116">
        <v>952.9166029618068</v>
      </c>
      <c r="F85" s="116">
        <v>746.61293660396404</v>
      </c>
      <c r="G85" s="116">
        <v>727.53066339223722</v>
      </c>
      <c r="H85" s="116">
        <v>991.04592092118912</v>
      </c>
      <c r="I85" s="116">
        <v>622.77552789422248</v>
      </c>
      <c r="J85" s="116">
        <v>1511.6560178250968</v>
      </c>
      <c r="K85" s="116">
        <v>731.28960142376707</v>
      </c>
      <c r="L85" s="116">
        <v>806.71899242833638</v>
      </c>
      <c r="M85" s="116">
        <v>490.69511942883975</v>
      </c>
      <c r="N85" s="116">
        <v>327.77869659480342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49.175431230189773</v>
      </c>
      <c r="D88" s="118">
        <v>52.298105147039728</v>
      </c>
      <c r="E88" s="118">
        <v>53.858812630850394</v>
      </c>
      <c r="F88" s="118">
        <v>55.458933819345546</v>
      </c>
      <c r="G88" s="118">
        <v>49.836350953545484</v>
      </c>
      <c r="H88" s="118">
        <v>51.095907005672622</v>
      </c>
      <c r="I88" s="118">
        <v>47.955078248501216</v>
      </c>
      <c r="J88" s="118">
        <v>52.082653967010351</v>
      </c>
      <c r="K88" s="118">
        <v>51.333781553942217</v>
      </c>
      <c r="L88" s="118">
        <v>49.920480940629218</v>
      </c>
      <c r="M88" s="118">
        <v>47.472160882998054</v>
      </c>
      <c r="N88" s="118">
        <v>54.99294801945932</v>
      </c>
    </row>
    <row r="89" spans="1:14" x14ac:dyDescent="0.2">
      <c r="A89" s="66">
        <v>750</v>
      </c>
      <c r="B89" s="98" t="s">
        <v>192</v>
      </c>
      <c r="C89" s="118">
        <v>50.82456876981054</v>
      </c>
      <c r="D89" s="118">
        <v>47.701894852958951</v>
      </c>
      <c r="E89" s="118">
        <v>46.141187369150678</v>
      </c>
      <c r="F89" s="118">
        <v>44.541066180658333</v>
      </c>
      <c r="G89" s="118">
        <v>50.163649046456996</v>
      </c>
      <c r="H89" s="118">
        <v>48.904092994325332</v>
      </c>
      <c r="I89" s="118">
        <v>52.044921751499182</v>
      </c>
      <c r="J89" s="118">
        <v>47.917346032990871</v>
      </c>
      <c r="K89" s="118">
        <v>48.666218446061684</v>
      </c>
      <c r="L89" s="118">
        <v>50.079519059367414</v>
      </c>
      <c r="M89" s="118">
        <v>52.527839117006224</v>
      </c>
      <c r="N89" s="118">
        <v>45.007051980539323</v>
      </c>
    </row>
    <row r="90" spans="1:14" x14ac:dyDescent="0.2">
      <c r="A90" s="66">
        <v>760</v>
      </c>
      <c r="B90" s="98" t="s">
        <v>5</v>
      </c>
      <c r="C90" s="118">
        <v>2.3109077054910334</v>
      </c>
      <c r="D90" s="118">
        <v>2.6253585766248397</v>
      </c>
      <c r="E90" s="118">
        <v>2.5616537220817288</v>
      </c>
      <c r="F90" s="118">
        <v>2.2945064837890246</v>
      </c>
      <c r="G90" s="118">
        <v>2.4995330390162569</v>
      </c>
      <c r="H90" s="118">
        <v>2.3673422882111232</v>
      </c>
      <c r="I90" s="118">
        <v>2.4224603826231661</v>
      </c>
      <c r="J90" s="118">
        <v>2.3153376289473035</v>
      </c>
      <c r="K90" s="118">
        <v>2.3331638360807103</v>
      </c>
      <c r="L90" s="118">
        <v>2.313052252585202</v>
      </c>
      <c r="M90" s="118">
        <v>2.7383024161509129</v>
      </c>
      <c r="N90" s="118">
        <v>2.3811719055921206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235.52120206046291</v>
      </c>
      <c r="D92" s="116">
        <v>405.00855067132954</v>
      </c>
      <c r="E92" s="116">
        <v>563.60727561623253</v>
      </c>
      <c r="F92" s="116">
        <v>372.06139171095481</v>
      </c>
      <c r="G92" s="116">
        <v>1297.1803318149766</v>
      </c>
      <c r="H92" s="116">
        <v>591.00547876833878</v>
      </c>
      <c r="I92" s="116">
        <v>887.911381285125</v>
      </c>
      <c r="J92" s="116">
        <v>498.1856631961349</v>
      </c>
      <c r="K92" s="116">
        <v>641.91245904598782</v>
      </c>
      <c r="L92" s="116">
        <v>449.33645696260686</v>
      </c>
      <c r="M92" s="116">
        <v>410.00847521162251</v>
      </c>
      <c r="N92" s="116">
        <v>403.24911155318927</v>
      </c>
    </row>
    <row r="93" spans="1:14" x14ac:dyDescent="0.2">
      <c r="A93" s="66">
        <v>790</v>
      </c>
      <c r="B93" s="98" t="s">
        <v>3</v>
      </c>
      <c r="C93" s="116">
        <v>27904.85568992019</v>
      </c>
      <c r="D93" s="116">
        <v>16485.893334855089</v>
      </c>
      <c r="E93" s="116">
        <v>19958.315799594882</v>
      </c>
      <c r="F93" s="116">
        <v>27150.950556466043</v>
      </c>
      <c r="G93" s="116">
        <v>29604.832010621307</v>
      </c>
      <c r="H93" s="116">
        <v>29099.902293224652</v>
      </c>
      <c r="I93" s="116">
        <v>27557.049442858333</v>
      </c>
      <c r="J93" s="116">
        <v>28253.543546145869</v>
      </c>
      <c r="K93" s="116">
        <v>34436.203999628837</v>
      </c>
      <c r="L93" s="116">
        <v>27461.33549588508</v>
      </c>
      <c r="M93" s="116">
        <v>24034.243076566854</v>
      </c>
      <c r="N93" s="116">
        <v>29001.408945368777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11370.116674564209</v>
      </c>
      <c r="D95" s="116">
        <v>7459.8451419130106</v>
      </c>
      <c r="E95" s="116">
        <v>9540.1200304470403</v>
      </c>
      <c r="F95" s="116">
        <v>11832.317513076847</v>
      </c>
      <c r="G95" s="116">
        <v>16048.105244919048</v>
      </c>
      <c r="H95" s="116">
        <v>12784.865321604986</v>
      </c>
      <c r="I95" s="116">
        <v>11874.328164418139</v>
      </c>
      <c r="J95" s="116">
        <v>14172.494265154952</v>
      </c>
      <c r="K95" s="116">
        <v>15991.033896544517</v>
      </c>
      <c r="L95" s="116">
        <v>13447.876164535804</v>
      </c>
      <c r="M95" s="116">
        <v>10802.156517385773</v>
      </c>
      <c r="N95" s="116">
        <v>11998.419858267744</v>
      </c>
    </row>
    <row r="96" spans="1:14" x14ac:dyDescent="0.2">
      <c r="A96" s="66">
        <v>820</v>
      </c>
      <c r="B96" s="98" t="s">
        <v>1</v>
      </c>
      <c r="C96" s="116">
        <v>16770.260217416537</v>
      </c>
      <c r="D96" s="116">
        <v>9431.056743613206</v>
      </c>
      <c r="E96" s="116">
        <v>10981.803044764329</v>
      </c>
      <c r="F96" s="116">
        <v>15690.694435101212</v>
      </c>
      <c r="G96" s="116">
        <v>14853.907097517987</v>
      </c>
      <c r="H96" s="116">
        <v>16906.042450387435</v>
      </c>
      <c r="I96" s="116">
        <v>16570.632659725423</v>
      </c>
      <c r="J96" s="116">
        <v>14579.234944187414</v>
      </c>
      <c r="K96" s="116">
        <v>19087.082562131229</v>
      </c>
      <c r="L96" s="116">
        <v>14462.795788310972</v>
      </c>
      <c r="M96" s="116">
        <v>13642.095034393737</v>
      </c>
      <c r="N96" s="116">
        <v>17406.23819865398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16743.374121753201</v>
      </c>
      <c r="D98" s="116">
        <v>9407.3422225009817</v>
      </c>
      <c r="E98" s="116">
        <v>10708.421778560827</v>
      </c>
      <c r="F98" s="116">
        <v>15565.935254274227</v>
      </c>
      <c r="G98" s="116">
        <v>14699.112443906157</v>
      </c>
      <c r="H98" s="116">
        <v>16872.973106184385</v>
      </c>
      <c r="I98" s="116">
        <v>16310.964817685615</v>
      </c>
      <c r="J98" s="116">
        <v>14403.481484708382</v>
      </c>
      <c r="K98" s="116">
        <v>18815.859066418929</v>
      </c>
      <c r="L98" s="116">
        <v>14391.006186307835</v>
      </c>
      <c r="M98" s="116">
        <v>13503.633400065515</v>
      </c>
      <c r="N98" s="116">
        <v>17359.527578992682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44.290910803892181</v>
      </c>
      <c r="D100" s="116">
        <v>43.479503142851129</v>
      </c>
      <c r="E100" s="116">
        <v>46.493637202200894</v>
      </c>
      <c r="F100" s="116">
        <v>46.028336152407789</v>
      </c>
      <c r="G100" s="116">
        <v>51.026137570551853</v>
      </c>
      <c r="H100" s="116">
        <v>47.172108457793037</v>
      </c>
      <c r="I100" s="116">
        <v>44.600971543131891</v>
      </c>
      <c r="J100" s="116">
        <v>48.207906314786534</v>
      </c>
      <c r="K100" s="116">
        <v>48.423963726599879</v>
      </c>
      <c r="L100" s="116">
        <v>45.527587362843043</v>
      </c>
      <c r="M100" s="116">
        <v>45.240594159784045</v>
      </c>
      <c r="N100" s="116">
        <v>42.960166503453948</v>
      </c>
    </row>
    <row r="101" spans="1:14" x14ac:dyDescent="0.2">
      <c r="A101" s="66">
        <v>852</v>
      </c>
      <c r="B101" s="98" t="s">
        <v>149</v>
      </c>
      <c r="C101" s="118">
        <v>2.9422760040138454</v>
      </c>
      <c r="D101" s="118">
        <v>2.3639656403813323</v>
      </c>
      <c r="E101" s="118">
        <v>2.2444554332709297</v>
      </c>
      <c r="F101" s="118">
        <v>2.5944213933187079</v>
      </c>
      <c r="G101" s="118">
        <v>2.3114613411708538</v>
      </c>
      <c r="H101" s="118">
        <v>2.3730954902268797</v>
      </c>
      <c r="I101" s="118">
        <v>2.5998579133494095</v>
      </c>
      <c r="J101" s="118">
        <v>2.3011196506273355</v>
      </c>
      <c r="K101" s="118">
        <v>2.3708899892586803</v>
      </c>
      <c r="L101" s="118">
        <v>2.4910564725737339</v>
      </c>
      <c r="M101" s="118">
        <v>2.335722241249139</v>
      </c>
      <c r="N101" s="118">
        <v>2.8605889355816023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N504"/>
  <sheetViews>
    <sheetView topLeftCell="B1" workbookViewId="0">
      <selection activeCell="B3" sqref="B3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4" x14ac:dyDescent="0.2">
      <c r="A1" s="66" t="s">
        <v>185</v>
      </c>
      <c r="B1" s="98" t="s">
        <v>177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</row>
    <row r="2" spans="1:14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4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4" x14ac:dyDescent="0.2">
      <c r="A4" s="66">
        <v>30</v>
      </c>
      <c r="B4" s="98" t="s">
        <v>63</v>
      </c>
      <c r="C4" s="116">
        <v>4865.6589901239204</v>
      </c>
      <c r="D4" s="116">
        <v>2732.0302831867375</v>
      </c>
      <c r="E4" s="116">
        <v>3659.3133920552286</v>
      </c>
      <c r="F4" s="116">
        <v>6109.6068007645144</v>
      </c>
      <c r="G4" s="116">
        <v>6372.4752970486825</v>
      </c>
      <c r="H4" s="116">
        <v>7102.4163593609537</v>
      </c>
      <c r="I4" s="116">
        <v>9040.9677496660734</v>
      </c>
      <c r="J4" s="116">
        <v>7985.7243696606965</v>
      </c>
      <c r="K4" s="116">
        <v>7551.9322838346752</v>
      </c>
      <c r="L4" s="116">
        <v>6716.7943776024949</v>
      </c>
      <c r="M4" s="116">
        <v>4941.4017642683648</v>
      </c>
      <c r="N4" s="116">
        <v>6175.2289423979337</v>
      </c>
    </row>
    <row r="5" spans="1:14" x14ac:dyDescent="0.2">
      <c r="A5" s="66">
        <v>40</v>
      </c>
      <c r="B5" s="98" t="s">
        <v>64</v>
      </c>
      <c r="C5" s="116">
        <v>1185.6589901239054</v>
      </c>
      <c r="D5" s="116">
        <v>364.03028318672636</v>
      </c>
      <c r="E5" s="116">
        <v>352.31339205523716</v>
      </c>
      <c r="F5" s="116">
        <v>789.60680076447807</v>
      </c>
      <c r="G5" s="116">
        <v>794.47529704871465</v>
      </c>
      <c r="H5" s="116">
        <v>979.41635936101784</v>
      </c>
      <c r="I5" s="116">
        <v>1372.9677496661168</v>
      </c>
      <c r="J5" s="116">
        <v>1056.7243696607563</v>
      </c>
      <c r="K5" s="116">
        <v>1323.9322838347159</v>
      </c>
      <c r="L5" s="116">
        <v>1233.7943776025659</v>
      </c>
      <c r="M5" s="116">
        <v>635.40176426833636</v>
      </c>
      <c r="N5" s="116">
        <v>572.22894239793709</v>
      </c>
    </row>
    <row r="6" spans="1:14" x14ac:dyDescent="0.2">
      <c r="A6" s="66">
        <v>50</v>
      </c>
      <c r="B6" s="98" t="s">
        <v>65</v>
      </c>
      <c r="C6" s="116">
        <v>3680.0000000000027</v>
      </c>
      <c r="D6" s="116">
        <v>2368</v>
      </c>
      <c r="E6" s="116">
        <v>3306.9999999999995</v>
      </c>
      <c r="F6" s="116">
        <v>5320</v>
      </c>
      <c r="G6" s="116">
        <v>5578.0000000000009</v>
      </c>
      <c r="H6" s="116">
        <v>6122.9999999999927</v>
      </c>
      <c r="I6" s="116">
        <v>7668.0000000000491</v>
      </c>
      <c r="J6" s="116">
        <v>6928.9999999999873</v>
      </c>
      <c r="K6" s="116">
        <v>6227.9999999999864</v>
      </c>
      <c r="L6" s="116">
        <v>5483.0000000000027</v>
      </c>
      <c r="M6" s="116">
        <v>4306.0000000000018</v>
      </c>
      <c r="N6" s="116">
        <v>5603.0000000000027</v>
      </c>
    </row>
    <row r="7" spans="1:14" x14ac:dyDescent="0.2">
      <c r="A7" s="66">
        <v>60</v>
      </c>
      <c r="B7" s="98" t="s">
        <v>62</v>
      </c>
      <c r="C7" s="116">
        <v>50282.972872206716</v>
      </c>
      <c r="D7" s="116">
        <v>25405.444459084862</v>
      </c>
      <c r="E7" s="116">
        <v>34047.330993636373</v>
      </c>
      <c r="F7" s="116">
        <v>57476.08047020372</v>
      </c>
      <c r="G7" s="116">
        <v>63866.925746278932</v>
      </c>
      <c r="H7" s="116">
        <v>69015.333330369685</v>
      </c>
      <c r="I7" s="116">
        <v>88018.613968629739</v>
      </c>
      <c r="J7" s="116">
        <v>75369.042340535379</v>
      </c>
      <c r="K7" s="116">
        <v>73571.634966599289</v>
      </c>
      <c r="L7" s="116">
        <v>59673.043394492946</v>
      </c>
      <c r="M7" s="116">
        <v>45929.749043503223</v>
      </c>
      <c r="N7" s="116">
        <v>56306.229756137669</v>
      </c>
    </row>
    <row r="8" spans="1:14" x14ac:dyDescent="0.2">
      <c r="A8" s="66">
        <v>70</v>
      </c>
      <c r="B8" s="98" t="s">
        <v>61</v>
      </c>
      <c r="C8" s="116">
        <v>1622.0313829744093</v>
      </c>
      <c r="D8" s="116">
        <v>907.33730211017473</v>
      </c>
      <c r="E8" s="116">
        <v>1098.3009997947192</v>
      </c>
      <c r="F8" s="116">
        <v>1915.8693490067906</v>
      </c>
      <c r="G8" s="116">
        <v>2060.2234111702896</v>
      </c>
      <c r="H8" s="116">
        <v>2300.5111110123235</v>
      </c>
      <c r="I8" s="116">
        <v>2839.310128020315</v>
      </c>
      <c r="J8" s="116">
        <v>2431.259430339855</v>
      </c>
      <c r="K8" s="116">
        <v>2452.3878322199803</v>
      </c>
      <c r="L8" s="116">
        <v>1924.9368836933165</v>
      </c>
      <c r="M8" s="116">
        <v>1530.9916347834403</v>
      </c>
      <c r="N8" s="116">
        <v>1816.3299921334728</v>
      </c>
    </row>
    <row r="9" spans="1:14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4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4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4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4" x14ac:dyDescent="0.2">
      <c r="A13" s="66">
        <v>110</v>
      </c>
      <c r="B13" s="98" t="s">
        <v>117</v>
      </c>
      <c r="C13" s="116">
        <v>4722.9692199797873</v>
      </c>
      <c r="D13" s="116">
        <v>2684.3131159279751</v>
      </c>
      <c r="E13" s="116">
        <v>3593.7028460806359</v>
      </c>
      <c r="F13" s="116">
        <v>6004.9196136265655</v>
      </c>
      <c r="G13" s="116">
        <v>6241.5290505523062</v>
      </c>
      <c r="H13" s="116">
        <v>6939.5409498831996</v>
      </c>
      <c r="I13" s="116">
        <v>8909.4402174806164</v>
      </c>
      <c r="J13" s="116">
        <v>7905.0236915663136</v>
      </c>
      <c r="K13" s="116">
        <v>7444.4906672723919</v>
      </c>
      <c r="L13" s="116">
        <v>6471.8938932512829</v>
      </c>
      <c r="M13" s="116">
        <v>4845.4160712428247</v>
      </c>
      <c r="N13" s="116">
        <v>6079.5739252160647</v>
      </c>
    </row>
    <row r="14" spans="1:14" x14ac:dyDescent="0.2">
      <c r="A14" s="66">
        <v>120</v>
      </c>
      <c r="B14" s="98" t="s">
        <v>118</v>
      </c>
      <c r="C14" s="116">
        <v>3361.3368134467564</v>
      </c>
      <c r="D14" s="116">
        <v>1759.6133545246637</v>
      </c>
      <c r="E14" s="116">
        <v>2564.8489851579725</v>
      </c>
      <c r="F14" s="116">
        <v>4375.5010263143013</v>
      </c>
      <c r="G14" s="116">
        <v>4649.3082545114057</v>
      </c>
      <c r="H14" s="116">
        <v>5127.5489782078776</v>
      </c>
      <c r="I14" s="116">
        <v>6221.0412402776165</v>
      </c>
      <c r="J14" s="116">
        <v>5890.2936040424775</v>
      </c>
      <c r="K14" s="116">
        <v>5465.2844740670071</v>
      </c>
      <c r="L14" s="116">
        <v>4387.3318781163171</v>
      </c>
      <c r="M14" s="116">
        <v>3847.2505236674356</v>
      </c>
      <c r="N14" s="116">
        <v>5098.8442323929421</v>
      </c>
    </row>
    <row r="15" spans="1:14" x14ac:dyDescent="0.2">
      <c r="A15" s="66">
        <v>121</v>
      </c>
      <c r="B15" s="98" t="s">
        <v>159</v>
      </c>
      <c r="C15" s="116">
        <v>28.638233167344303</v>
      </c>
      <c r="D15" s="116">
        <v>192.46497498710494</v>
      </c>
      <c r="E15" s="116">
        <v>5.2327479210624306</v>
      </c>
      <c r="F15" s="116">
        <v>86.013598645752964</v>
      </c>
      <c r="G15" s="116">
        <v>12.738740513713912</v>
      </c>
      <c r="H15" s="116">
        <v>64.677664164605986</v>
      </c>
      <c r="I15" s="116">
        <v>62.706867935839639</v>
      </c>
      <c r="J15" s="116">
        <v>34.310333994232451</v>
      </c>
      <c r="K15" s="116">
        <v>113.38081968967053</v>
      </c>
      <c r="L15" s="116">
        <v>20.408512410167198</v>
      </c>
      <c r="M15" s="116">
        <v>57.219570017050991</v>
      </c>
      <c r="N15" s="116">
        <v>20.758991336705158</v>
      </c>
    </row>
    <row r="16" spans="1:14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330.00649730490983</v>
      </c>
      <c r="D17" s="116">
        <v>212.74025210160497</v>
      </c>
      <c r="E17" s="116">
        <v>268.11077759803823</v>
      </c>
      <c r="F17" s="116">
        <v>306.51444663852703</v>
      </c>
      <c r="G17" s="116">
        <v>260.48560074636629</v>
      </c>
      <c r="H17" s="116">
        <v>398.13510515650535</v>
      </c>
      <c r="I17" s="116">
        <v>460.47987538964816</v>
      </c>
      <c r="J17" s="116">
        <v>247.90113647349725</v>
      </c>
      <c r="K17" s="116">
        <v>519.54955444383927</v>
      </c>
      <c r="L17" s="116">
        <v>428.94788354178979</v>
      </c>
      <c r="M17" s="116">
        <v>345.51103185581582</v>
      </c>
      <c r="N17" s="116">
        <v>301.0717434492081</v>
      </c>
    </row>
    <row r="18" spans="1:14" x14ac:dyDescent="0.2">
      <c r="A18" s="66">
        <v>150</v>
      </c>
      <c r="B18" s="98" t="s">
        <v>120</v>
      </c>
      <c r="C18" s="116">
        <v>29.970542325614907</v>
      </c>
      <c r="D18" s="116">
        <v>13.64163959020251</v>
      </c>
      <c r="E18" s="116">
        <v>1.0465495842124861</v>
      </c>
      <c r="F18" s="116">
        <v>15.413286267283056</v>
      </c>
      <c r="G18" s="116">
        <v>13.754538430477499</v>
      </c>
      <c r="H18" s="116">
        <v>12.610360663883963</v>
      </c>
      <c r="I18" s="116">
        <v>19.789048093933868</v>
      </c>
      <c r="J18" s="116">
        <v>10.563047302755219</v>
      </c>
      <c r="K18" s="116">
        <v>12.664250824374717</v>
      </c>
      <c r="L18" s="116">
        <v>27.411230519102602</v>
      </c>
      <c r="M18" s="116">
        <v>10.485639475487435</v>
      </c>
      <c r="N18" s="116">
        <v>12.470835363035741</v>
      </c>
    </row>
    <row r="19" spans="1:14" x14ac:dyDescent="0.2">
      <c r="A19" s="66">
        <v>151</v>
      </c>
      <c r="B19" s="98" t="s">
        <v>160</v>
      </c>
      <c r="C19" s="116">
        <v>33.337328331032779</v>
      </c>
      <c r="D19" s="116">
        <v>5.4225432736162968</v>
      </c>
      <c r="E19" s="116">
        <v>125.51852770742966</v>
      </c>
      <c r="F19" s="116">
        <v>129.34992204102474</v>
      </c>
      <c r="G19" s="116">
        <v>166.7361004697112</v>
      </c>
      <c r="H19" s="116">
        <v>195.29004731680575</v>
      </c>
      <c r="I19" s="116">
        <v>241.55713059319541</v>
      </c>
      <c r="J19" s="116">
        <v>134.9368578498557</v>
      </c>
      <c r="K19" s="116">
        <v>217.30738131833402</v>
      </c>
      <c r="L19" s="116">
        <v>78.192716489431845</v>
      </c>
      <c r="M19" s="116">
        <v>118.56846144459445</v>
      </c>
      <c r="N19" s="116">
        <v>16.313354719396813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1081.929537333993</v>
      </c>
      <c r="D21" s="116">
        <v>624.15550285382403</v>
      </c>
      <c r="E21" s="116">
        <v>553.00595836190087</v>
      </c>
      <c r="F21" s="116">
        <v>994.43497139860949</v>
      </c>
      <c r="G21" s="116">
        <v>1213.6388130925302</v>
      </c>
      <c r="H21" s="116">
        <v>1318.0727485794614</v>
      </c>
      <c r="I21" s="116">
        <v>1651.9554917881865</v>
      </c>
      <c r="J21" s="116">
        <v>1116.0898779787249</v>
      </c>
      <c r="K21" s="116">
        <v>1500.0979759249319</v>
      </c>
      <c r="L21" s="116">
        <v>1705.8953271165835</v>
      </c>
      <c r="M21" s="116">
        <v>374.3341977322716</v>
      </c>
      <c r="N21" s="116">
        <v>424.20781572290417</v>
      </c>
    </row>
    <row r="22" spans="1:14" x14ac:dyDescent="0.2">
      <c r="A22" s="66">
        <v>180</v>
      </c>
      <c r="B22" s="98" t="s">
        <v>43</v>
      </c>
      <c r="C22" s="116">
        <v>1081.929537333993</v>
      </c>
      <c r="D22" s="116">
        <v>624.15550285382403</v>
      </c>
      <c r="E22" s="116">
        <v>553.00595836190087</v>
      </c>
      <c r="F22" s="116">
        <v>968.5543606901241</v>
      </c>
      <c r="G22" s="116">
        <v>1212.6026463016465</v>
      </c>
      <c r="H22" s="116">
        <v>1295.0106016868062</v>
      </c>
      <c r="I22" s="116">
        <v>1605.4071290317133</v>
      </c>
      <c r="J22" s="116">
        <v>1116.0898779787249</v>
      </c>
      <c r="K22" s="116">
        <v>1467.968539556322</v>
      </c>
      <c r="L22" s="116">
        <v>1667.8690792416839</v>
      </c>
      <c r="M22" s="116">
        <v>373.23915619916357</v>
      </c>
      <c r="N22" s="116">
        <v>422.00395221053782</v>
      </c>
    </row>
    <row r="23" spans="1:14" x14ac:dyDescent="0.2">
      <c r="A23" s="66">
        <v>190</v>
      </c>
      <c r="B23" s="98" t="s">
        <v>42</v>
      </c>
      <c r="C23" s="116">
        <v>70.777305609254213</v>
      </c>
      <c r="D23" s="116">
        <v>7.4016821891259577</v>
      </c>
      <c r="E23" s="116">
        <v>19.903182699130301</v>
      </c>
      <c r="F23" s="116">
        <v>26.2075818448509</v>
      </c>
      <c r="G23" s="116">
        <v>76.11191815304592</v>
      </c>
      <c r="H23" s="116">
        <v>57.644044031111349</v>
      </c>
      <c r="I23" s="116">
        <v>66.524914042744641</v>
      </c>
      <c r="J23" s="116">
        <v>44.487777420801756</v>
      </c>
      <c r="K23" s="116">
        <v>37.526499519183126</v>
      </c>
      <c r="L23" s="116">
        <v>176.79912381364858</v>
      </c>
      <c r="M23" s="116">
        <v>36.99292511012932</v>
      </c>
      <c r="N23" s="116">
        <v>59.887346731969203</v>
      </c>
    </row>
    <row r="24" spans="1:14" x14ac:dyDescent="0.2">
      <c r="A24" s="66">
        <v>191</v>
      </c>
      <c r="B24" s="98" t="s">
        <v>137</v>
      </c>
      <c r="C24" s="116">
        <v>95.710209686964987</v>
      </c>
      <c r="D24" s="116">
        <v>77.253525964169782</v>
      </c>
      <c r="E24" s="116">
        <v>141.60314233982464</v>
      </c>
      <c r="F24" s="116">
        <v>165.02805354242682</v>
      </c>
      <c r="G24" s="116">
        <v>282.37939649052504</v>
      </c>
      <c r="H24" s="116">
        <v>136.55539286761106</v>
      </c>
      <c r="I24" s="116">
        <v>342.32774239306474</v>
      </c>
      <c r="J24" s="116">
        <v>146.86710399804295</v>
      </c>
      <c r="K24" s="116">
        <v>281.55660057894352</v>
      </c>
      <c r="L24" s="116">
        <v>2.1896465677099712</v>
      </c>
      <c r="M24" s="116">
        <v>2.1900830662160797</v>
      </c>
      <c r="N24" s="116">
        <v>26.446362148396087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0</v>
      </c>
      <c r="D26" s="116">
        <v>0</v>
      </c>
      <c r="E26" s="116">
        <v>124.44074379139539</v>
      </c>
      <c r="F26" s="116">
        <v>2.1306107084853516</v>
      </c>
      <c r="G26" s="116">
        <v>35.297424561315616</v>
      </c>
      <c r="H26" s="116">
        <v>84.296461723753993</v>
      </c>
      <c r="I26" s="116">
        <v>67.601611772451975</v>
      </c>
      <c r="J26" s="116">
        <v>2.1691356633067747</v>
      </c>
      <c r="K26" s="116">
        <v>126.49307273224639</v>
      </c>
      <c r="L26" s="116">
        <v>38.026247874899511</v>
      </c>
      <c r="M26" s="116">
        <v>1.0950415331080399</v>
      </c>
      <c r="N26" s="116">
        <v>7.7135222932821916</v>
      </c>
    </row>
    <row r="27" spans="1:14" x14ac:dyDescent="0.2">
      <c r="A27" s="66">
        <v>220</v>
      </c>
      <c r="B27" s="98" t="s">
        <v>139</v>
      </c>
      <c r="C27" s="116">
        <v>0</v>
      </c>
      <c r="D27" s="116">
        <v>0</v>
      </c>
      <c r="E27" s="116">
        <v>0</v>
      </c>
      <c r="F27" s="116">
        <v>0</v>
      </c>
      <c r="G27" s="116">
        <v>0</v>
      </c>
      <c r="H27" s="116">
        <v>0</v>
      </c>
      <c r="I27" s="116">
        <v>0</v>
      </c>
      <c r="J27" s="116">
        <v>0</v>
      </c>
      <c r="K27" s="116">
        <v>5.1683974075710708</v>
      </c>
      <c r="L27" s="116">
        <v>0</v>
      </c>
      <c r="M27" s="116">
        <v>0</v>
      </c>
      <c r="N27" s="116">
        <v>0</v>
      </c>
    </row>
    <row r="28" spans="1:14" x14ac:dyDescent="0.2">
      <c r="A28" s="66">
        <v>221</v>
      </c>
      <c r="B28" s="98" t="s">
        <v>140</v>
      </c>
      <c r="C28" s="116">
        <v>0</v>
      </c>
      <c r="D28" s="116">
        <v>0</v>
      </c>
      <c r="E28" s="116">
        <v>122.34764462297042</v>
      </c>
      <c r="F28" s="116">
        <v>2.1306107084853516</v>
      </c>
      <c r="G28" s="116">
        <v>35.297424561315616</v>
      </c>
      <c r="H28" s="116">
        <v>77.820738418416326</v>
      </c>
      <c r="I28" s="116">
        <v>65.380679410194659</v>
      </c>
      <c r="J28" s="116">
        <v>0</v>
      </c>
      <c r="K28" s="116">
        <v>94.36363636363636</v>
      </c>
      <c r="L28" s="116">
        <v>38.026247874899511</v>
      </c>
      <c r="M28" s="116">
        <v>0</v>
      </c>
      <c r="N28" s="116">
        <v>0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0</v>
      </c>
      <c r="D30" s="116">
        <v>0</v>
      </c>
      <c r="E30" s="116">
        <v>120.25454545454545</v>
      </c>
      <c r="F30" s="116">
        <v>25.880610708485353</v>
      </c>
      <c r="G30" s="116">
        <v>35.257025686589287</v>
      </c>
      <c r="H30" s="116">
        <v>151.32432796660757</v>
      </c>
      <c r="I30" s="116">
        <v>78.683469371005856</v>
      </c>
      <c r="J30" s="116">
        <v>0</v>
      </c>
      <c r="K30" s="116">
        <v>148.28571428571431</v>
      </c>
      <c r="L30" s="116">
        <v>109.69945048927859</v>
      </c>
      <c r="M30" s="116">
        <v>1.0950415331080399</v>
      </c>
      <c r="N30" s="116">
        <v>0</v>
      </c>
    </row>
    <row r="31" spans="1:14" x14ac:dyDescent="0.2">
      <c r="A31" s="66">
        <v>250</v>
      </c>
      <c r="B31" s="98" t="s">
        <v>142</v>
      </c>
      <c r="C31" s="116">
        <v>0</v>
      </c>
      <c r="D31" s="116">
        <v>0</v>
      </c>
      <c r="E31" s="116">
        <v>0</v>
      </c>
      <c r="F31" s="116">
        <v>0</v>
      </c>
      <c r="G31" s="116">
        <v>1.0361667908837719</v>
      </c>
      <c r="H31" s="116">
        <v>0</v>
      </c>
      <c r="I31" s="116">
        <v>0</v>
      </c>
      <c r="J31" s="116">
        <v>0</v>
      </c>
      <c r="K31" s="116">
        <v>0</v>
      </c>
      <c r="L31" s="116">
        <v>0</v>
      </c>
      <c r="M31" s="116">
        <v>1.0950415331080399</v>
      </c>
      <c r="N31" s="116">
        <v>0</v>
      </c>
    </row>
    <row r="32" spans="1:14" x14ac:dyDescent="0.2">
      <c r="A32" s="66">
        <v>251</v>
      </c>
      <c r="B32" s="98" t="s">
        <v>143</v>
      </c>
      <c r="C32" s="116">
        <v>0</v>
      </c>
      <c r="D32" s="116">
        <v>0</v>
      </c>
      <c r="E32" s="116">
        <v>120.25454545454545</v>
      </c>
      <c r="F32" s="116">
        <v>23.75</v>
      </c>
      <c r="G32" s="116">
        <v>34.220858895705518</v>
      </c>
      <c r="H32" s="116">
        <v>128.26218107395218</v>
      </c>
      <c r="I32" s="116">
        <v>38.797903701304968</v>
      </c>
      <c r="J32" s="116">
        <v>0</v>
      </c>
      <c r="K32" s="116">
        <v>121.32467532467533</v>
      </c>
      <c r="L32" s="116">
        <v>109.69945048927859</v>
      </c>
      <c r="M32" s="116">
        <v>0</v>
      </c>
      <c r="N32" s="116">
        <v>0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541.9016374481829</v>
      </c>
      <c r="D34" s="116">
        <v>528.23256265784187</v>
      </c>
      <c r="E34" s="116">
        <v>617.67658276138661</v>
      </c>
      <c r="F34" s="116">
        <v>749.04745828520856</v>
      </c>
      <c r="G34" s="116">
        <v>667.97007949794704</v>
      </c>
      <c r="H34" s="116">
        <v>1000.0783487484376</v>
      </c>
      <c r="I34" s="116">
        <v>1440.431201865737</v>
      </c>
      <c r="J34" s="116">
        <v>1237.6739788243458</v>
      </c>
      <c r="K34" s="116">
        <v>1105.5042279864356</v>
      </c>
      <c r="L34" s="116">
        <v>608.07600256315698</v>
      </c>
      <c r="M34" s="116">
        <v>505.61985128474998</v>
      </c>
      <c r="N34" s="116">
        <v>610.06624787899318</v>
      </c>
    </row>
    <row r="35" spans="1:14" x14ac:dyDescent="0.2">
      <c r="A35" s="66">
        <v>280</v>
      </c>
      <c r="B35" s="98" t="s">
        <v>41</v>
      </c>
      <c r="C35" s="116">
        <v>518.45326146550735</v>
      </c>
      <c r="D35" s="116">
        <v>300.90391390689291</v>
      </c>
      <c r="E35" s="116">
        <v>500.89183513140745</v>
      </c>
      <c r="F35" s="116">
        <v>577.6807041187277</v>
      </c>
      <c r="G35" s="116">
        <v>599.37376045408951</v>
      </c>
      <c r="H35" s="116">
        <v>881.27049572181159</v>
      </c>
      <c r="I35" s="116">
        <v>1171.2209493918051</v>
      </c>
      <c r="J35" s="116">
        <v>1030.3881368071204</v>
      </c>
      <c r="K35" s="116">
        <v>910.72798453502014</v>
      </c>
      <c r="L35" s="116">
        <v>519.09792145264748</v>
      </c>
      <c r="M35" s="116">
        <v>377.15870696270247</v>
      </c>
      <c r="N35" s="116">
        <v>591.38501720996919</v>
      </c>
    </row>
    <row r="36" spans="1:14" x14ac:dyDescent="0.2">
      <c r="A36" s="66">
        <v>290</v>
      </c>
      <c r="B36" s="98" t="s">
        <v>40</v>
      </c>
      <c r="C36" s="116">
        <v>253.47615922279547</v>
      </c>
      <c r="D36" s="116">
        <v>422.04227938212478</v>
      </c>
      <c r="E36" s="116">
        <v>421.63229706865059</v>
      </c>
      <c r="F36" s="116">
        <v>437.89014943629218</v>
      </c>
      <c r="G36" s="116">
        <v>473.75049379315863</v>
      </c>
      <c r="H36" s="116">
        <v>568.12260210943214</v>
      </c>
      <c r="I36" s="116">
        <v>911.75923922810398</v>
      </c>
      <c r="J36" s="116">
        <v>532.00662186726902</v>
      </c>
      <c r="K36" s="116">
        <v>639.18509697555305</v>
      </c>
      <c r="L36" s="116">
        <v>334.48373462601069</v>
      </c>
      <c r="M36" s="116">
        <v>281.45048855878156</v>
      </c>
      <c r="N36" s="116">
        <v>297.40157258299985</v>
      </c>
    </row>
    <row r="37" spans="1:14" x14ac:dyDescent="0.2">
      <c r="A37" s="66">
        <v>300</v>
      </c>
      <c r="B37" s="98" t="s">
        <v>145</v>
      </c>
      <c r="C37" s="116">
        <v>40.866478382727088</v>
      </c>
      <c r="D37" s="116">
        <v>25.652629622689055</v>
      </c>
      <c r="E37" s="116">
        <v>40.488017471217177</v>
      </c>
      <c r="F37" s="116">
        <v>54.703270696074306</v>
      </c>
      <c r="G37" s="116">
        <v>27.494039860900802</v>
      </c>
      <c r="H37" s="116">
        <v>59.938070388017813</v>
      </c>
      <c r="I37" s="116">
        <v>32.161628211651689</v>
      </c>
      <c r="J37" s="116">
        <v>20.329988874694973</v>
      </c>
      <c r="K37" s="116">
        <v>40.459479613975105</v>
      </c>
      <c r="L37" s="116">
        <v>23.844674708273253</v>
      </c>
      <c r="M37" s="116">
        <v>45.271393786843205</v>
      </c>
      <c r="N37" s="116">
        <v>14.902100189136016</v>
      </c>
    </row>
    <row r="38" spans="1:14" x14ac:dyDescent="0.2">
      <c r="A38" s="66">
        <v>301</v>
      </c>
      <c r="B38" s="98" t="s">
        <v>146</v>
      </c>
      <c r="C38" s="116">
        <v>4.3017753061333615</v>
      </c>
      <c r="D38" s="116">
        <v>0</v>
      </c>
      <c r="E38" s="116">
        <v>36.380415067097417</v>
      </c>
      <c r="F38" s="116">
        <v>76.366754166480817</v>
      </c>
      <c r="G38" s="116">
        <v>37.45055589253581</v>
      </c>
      <c r="H38" s="116">
        <v>88.272524647187737</v>
      </c>
      <c r="I38" s="116">
        <v>301.40828331047965</v>
      </c>
      <c r="J38" s="116">
        <v>202.94757069061023</v>
      </c>
      <c r="K38" s="116">
        <v>92.82932785167084</v>
      </c>
      <c r="L38" s="116">
        <v>1.0948232838549856</v>
      </c>
      <c r="M38" s="116">
        <v>176.75765063378361</v>
      </c>
      <c r="N38" s="116">
        <v>4.4077270247326812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1504.3221766771601</v>
      </c>
      <c r="D40" s="116">
        <v>972.4169286620612</v>
      </c>
      <c r="E40" s="116">
        <v>1094.4644068972534</v>
      </c>
      <c r="F40" s="116">
        <v>1734.1057744501813</v>
      </c>
      <c r="G40" s="116">
        <v>1723.167042537289</v>
      </c>
      <c r="H40" s="116">
        <v>1974.8673811530734</v>
      </c>
      <c r="I40" s="116">
        <v>2819.9265093885301</v>
      </c>
      <c r="J40" s="116">
        <v>2095.4307656182514</v>
      </c>
      <c r="K40" s="116">
        <v>2086.6478097676763</v>
      </c>
      <c r="L40" s="116">
        <v>2329.4624994862465</v>
      </c>
      <c r="M40" s="116">
        <v>1094.1512406009176</v>
      </c>
      <c r="N40" s="116">
        <v>1076.3847100049834</v>
      </c>
    </row>
    <row r="41" spans="1:14" x14ac:dyDescent="0.2">
      <c r="A41" s="66">
        <v>330</v>
      </c>
      <c r="B41" s="98" t="s">
        <v>38</v>
      </c>
      <c r="C41" s="116">
        <v>142.68977014412957</v>
      </c>
      <c r="D41" s="116">
        <v>47.717167258761847</v>
      </c>
      <c r="E41" s="116">
        <v>65.610545974591716</v>
      </c>
      <c r="F41" s="116">
        <v>104.68718713794368</v>
      </c>
      <c r="G41" s="116">
        <v>130.94624649638135</v>
      </c>
      <c r="H41" s="116">
        <v>162.87540947775699</v>
      </c>
      <c r="I41" s="116">
        <v>131.52753218545715</v>
      </c>
      <c r="J41" s="116">
        <v>80.700678094392401</v>
      </c>
      <c r="K41" s="116">
        <v>107.44161656228468</v>
      </c>
      <c r="L41" s="116">
        <v>244.90048435121963</v>
      </c>
      <c r="M41" s="116">
        <v>95.985693025537699</v>
      </c>
      <c r="N41" s="116">
        <v>95.655017181866071</v>
      </c>
    </row>
    <row r="42" spans="1:14" x14ac:dyDescent="0.2">
      <c r="A42" s="66">
        <v>340</v>
      </c>
      <c r="B42" s="98" t="s">
        <v>37</v>
      </c>
      <c r="C42" s="116">
        <v>1361.6324065330298</v>
      </c>
      <c r="D42" s="116">
        <v>924.69976140329914</v>
      </c>
      <c r="E42" s="116">
        <v>1028.8538609226632</v>
      </c>
      <c r="F42" s="116">
        <v>1629.4185873122383</v>
      </c>
      <c r="G42" s="116">
        <v>1592.2207960409082</v>
      </c>
      <c r="H42" s="116">
        <v>1811.9919716753166</v>
      </c>
      <c r="I42" s="116">
        <v>2688.3989772030727</v>
      </c>
      <c r="J42" s="116">
        <v>2014.7300875238595</v>
      </c>
      <c r="K42" s="116">
        <v>1979.2061932053932</v>
      </c>
      <c r="L42" s="116">
        <v>2084.5620151350267</v>
      </c>
      <c r="M42" s="116">
        <v>998.16554757538029</v>
      </c>
      <c r="N42" s="116">
        <v>980.72969282311828</v>
      </c>
    </row>
    <row r="43" spans="1:14" x14ac:dyDescent="0.2">
      <c r="A43" s="66">
        <v>350</v>
      </c>
      <c r="B43" s="98" t="s">
        <v>36</v>
      </c>
      <c r="C43" s="116">
        <v>3502.9511397643528</v>
      </c>
      <c r="D43" s="116">
        <v>1806.3093059266801</v>
      </c>
      <c r="E43" s="116">
        <v>2626.2867349125336</v>
      </c>
      <c r="F43" s="116">
        <v>4471.8251651225164</v>
      </c>
      <c r="G43" s="116">
        <v>4767.704917746707</v>
      </c>
      <c r="H43" s="116">
        <v>5257.7414532908879</v>
      </c>
      <c r="I43" s="116">
        <v>6339.5168306259493</v>
      </c>
      <c r="J43" s="116">
        <v>5965.6744176407201</v>
      </c>
      <c r="K43" s="116">
        <v>5561.1031014321097</v>
      </c>
      <c r="L43" s="116">
        <v>4615.3869071573263</v>
      </c>
      <c r="M43" s="116">
        <v>3941.0955235730057</v>
      </c>
      <c r="N43" s="116">
        <v>5186.1045146770857</v>
      </c>
    </row>
    <row r="44" spans="1:14" x14ac:dyDescent="0.2">
      <c r="A44" s="66">
        <v>360</v>
      </c>
      <c r="B44" s="98" t="s">
        <v>35</v>
      </c>
      <c r="C44" s="116">
        <v>1362.7078503595631</v>
      </c>
      <c r="D44" s="116">
        <v>925.72097726004347</v>
      </c>
      <c r="E44" s="116">
        <v>1033.0266571426948</v>
      </c>
      <c r="F44" s="116">
        <v>1637.7816356419737</v>
      </c>
      <c r="G44" s="116">
        <v>1604.7703793019816</v>
      </c>
      <c r="H44" s="116">
        <v>1844.6749060700604</v>
      </c>
      <c r="I44" s="116">
        <v>2701.4509190402</v>
      </c>
      <c r="J44" s="116">
        <v>2020.0499520200001</v>
      </c>
      <c r="K44" s="116">
        <v>1990.8291824025741</v>
      </c>
      <c r="L44" s="116">
        <v>2101.4074704452219</v>
      </c>
      <c r="M44" s="116">
        <v>1000.3062406953501</v>
      </c>
      <c r="N44" s="116">
        <v>989.12442772084341</v>
      </c>
    </row>
    <row r="45" spans="1:14" x14ac:dyDescent="0.2">
      <c r="A45" s="66">
        <v>370</v>
      </c>
      <c r="B45" s="98" t="s">
        <v>34</v>
      </c>
      <c r="C45" s="117">
        <v>1.3722307513985548</v>
      </c>
      <c r="D45" s="117">
        <v>1.4822095708316374</v>
      </c>
      <c r="E45" s="117">
        <v>1.4421261282253817</v>
      </c>
      <c r="F45" s="117">
        <v>1.3187505126597032</v>
      </c>
      <c r="G45" s="117">
        <v>1.3265083712856587</v>
      </c>
      <c r="H45" s="117">
        <v>1.3894406207485703</v>
      </c>
      <c r="I45" s="117">
        <v>1.3894578382248022</v>
      </c>
      <c r="J45" s="117">
        <v>1.3159554893268459</v>
      </c>
      <c r="K45" s="117">
        <v>1.431725202226882</v>
      </c>
      <c r="L45" s="117">
        <v>1.3882385008025744</v>
      </c>
      <c r="M45" s="117">
        <v>1.2287962977541467</v>
      </c>
      <c r="N45" s="117">
        <v>1.201644418411898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10.334257492000296</v>
      </c>
      <c r="D48" s="117">
        <v>9.2991079254989248</v>
      </c>
      <c r="E48" s="117">
        <v>9.304294917062002</v>
      </c>
      <c r="F48" s="117">
        <v>9.4074925514047081</v>
      </c>
      <c r="G48" s="117">
        <v>10.022310447536446</v>
      </c>
      <c r="H48" s="117">
        <v>9.7171624188728085</v>
      </c>
      <c r="I48" s="117">
        <v>9.735530134136436</v>
      </c>
      <c r="J48" s="117">
        <v>9.4379719173475198</v>
      </c>
      <c r="K48" s="117">
        <v>9.7420941027349262</v>
      </c>
      <c r="L48" s="117">
        <v>8.8841551549465105</v>
      </c>
      <c r="M48" s="117">
        <v>9.2948825524822887</v>
      </c>
      <c r="N48" s="117">
        <v>9.1180797151584017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4215.5115257736661</v>
      </c>
      <c r="D51" s="116">
        <v>2257.5027417030233</v>
      </c>
      <c r="E51" s="116">
        <v>3012.4172170673428</v>
      </c>
      <c r="F51" s="116">
        <v>5246.9662283590924</v>
      </c>
      <c r="G51" s="116">
        <v>5089.358403045022</v>
      </c>
      <c r="H51" s="116">
        <v>5496.8796888375055</v>
      </c>
      <c r="I51" s="116">
        <v>7023.5467436013114</v>
      </c>
      <c r="J51" s="116">
        <v>6388.3335568787179</v>
      </c>
      <c r="K51" s="116">
        <v>6064.1721360987713</v>
      </c>
      <c r="L51" s="116">
        <v>5690.2342340840123</v>
      </c>
      <c r="M51" s="116">
        <v>3820.6909638102829</v>
      </c>
      <c r="N51" s="116">
        <v>4529.7337524484128</v>
      </c>
    </row>
    <row r="52" spans="1:14" x14ac:dyDescent="0.2">
      <c r="A52" s="66">
        <v>440</v>
      </c>
      <c r="B52" s="98" t="s">
        <v>30</v>
      </c>
      <c r="C52" s="116">
        <v>3632.867948241259</v>
      </c>
      <c r="D52" s="116">
        <v>2106.2492157388465</v>
      </c>
      <c r="E52" s="116">
        <v>2637.2445794675596</v>
      </c>
      <c r="F52" s="116">
        <v>4597.6902745858333</v>
      </c>
      <c r="G52" s="116">
        <v>4058.414653820782</v>
      </c>
      <c r="H52" s="116">
        <v>4800.7294134410731</v>
      </c>
      <c r="I52" s="116">
        <v>6102.6966898555784</v>
      </c>
      <c r="J52" s="116">
        <v>5813.1515799401341</v>
      </c>
      <c r="K52" s="116">
        <v>5121.0643162767501</v>
      </c>
      <c r="L52" s="116">
        <v>5204.9751462909471</v>
      </c>
      <c r="M52" s="116">
        <v>3312.7796258644266</v>
      </c>
      <c r="N52" s="116">
        <v>3831.0553568061118</v>
      </c>
    </row>
    <row r="53" spans="1:14" x14ac:dyDescent="0.2">
      <c r="A53" s="66">
        <v>450</v>
      </c>
      <c r="B53" s="98" t="s">
        <v>29</v>
      </c>
      <c r="C53" s="116">
        <v>543.45753762190452</v>
      </c>
      <c r="D53" s="116">
        <v>243.49090152606496</v>
      </c>
      <c r="E53" s="116">
        <v>489.07735325086725</v>
      </c>
      <c r="F53" s="116">
        <v>694.32930745722717</v>
      </c>
      <c r="G53" s="116">
        <v>1114.2367831241086</v>
      </c>
      <c r="H53" s="116">
        <v>1373.4458467692166</v>
      </c>
      <c r="I53" s="116">
        <v>1220.398172294952</v>
      </c>
      <c r="J53" s="116">
        <v>1355.4957693065078</v>
      </c>
      <c r="K53" s="116">
        <v>934.97275893766744</v>
      </c>
      <c r="L53" s="116">
        <v>742.6018931522766</v>
      </c>
      <c r="M53" s="116">
        <v>949.6580443208311</v>
      </c>
      <c r="N53" s="116">
        <v>1030.2323527562419</v>
      </c>
    </row>
    <row r="54" spans="1:14" x14ac:dyDescent="0.2">
      <c r="A54" s="66">
        <v>460</v>
      </c>
      <c r="B54" s="98" t="s">
        <v>28</v>
      </c>
      <c r="C54" s="116">
        <v>309.1802955377641</v>
      </c>
      <c r="D54" s="116">
        <v>95.490901526064931</v>
      </c>
      <c r="E54" s="116">
        <v>349.5798038121963</v>
      </c>
      <c r="F54" s="116">
        <v>421.3609485605574</v>
      </c>
      <c r="G54" s="116">
        <v>699.35824468925455</v>
      </c>
      <c r="H54" s="116">
        <v>938.97653539024623</v>
      </c>
      <c r="I54" s="116">
        <v>811.11163533598392</v>
      </c>
      <c r="J54" s="116">
        <v>843.87573956631138</v>
      </c>
      <c r="K54" s="116">
        <v>657.54168036274768</v>
      </c>
      <c r="L54" s="116">
        <v>438.68846512154386</v>
      </c>
      <c r="M54" s="116">
        <v>671.29399613250405</v>
      </c>
      <c r="N54" s="116">
        <v>718.24648826842531</v>
      </c>
    </row>
    <row r="55" spans="1:14" x14ac:dyDescent="0.2">
      <c r="A55" s="66">
        <v>470</v>
      </c>
      <c r="B55" s="98" t="s">
        <v>27</v>
      </c>
      <c r="C55" s="116">
        <v>30.112427142933534</v>
      </c>
      <c r="D55" s="116">
        <v>9.6082535854427142</v>
      </c>
      <c r="E55" s="116">
        <v>76.953275337409124</v>
      </c>
      <c r="F55" s="116">
        <v>146.24053414098205</v>
      </c>
      <c r="G55" s="116">
        <v>18.180419691192654</v>
      </c>
      <c r="H55" s="116">
        <v>248.37096023235665</v>
      </c>
      <c r="I55" s="116">
        <v>232.63136256374926</v>
      </c>
      <c r="J55" s="116">
        <v>150.94817645801521</v>
      </c>
      <c r="K55" s="116">
        <v>295.31036057912672</v>
      </c>
      <c r="L55" s="116">
        <v>135.27205295003938</v>
      </c>
      <c r="M55" s="116">
        <v>80.987501599472537</v>
      </c>
      <c r="N55" s="116">
        <v>78.947205755585514</v>
      </c>
    </row>
    <row r="56" spans="1:14" x14ac:dyDescent="0.2">
      <c r="A56" s="66">
        <v>480</v>
      </c>
      <c r="B56" s="98" t="s">
        <v>26</v>
      </c>
      <c r="C56" s="116">
        <v>23.659764183733486</v>
      </c>
      <c r="D56" s="116">
        <v>9.6082535854427142</v>
      </c>
      <c r="E56" s="116">
        <v>46.889638973772769</v>
      </c>
      <c r="F56" s="116">
        <v>49.109923432496657</v>
      </c>
      <c r="G56" s="116">
        <v>8.4913287007017928</v>
      </c>
      <c r="H56" s="116">
        <v>149.64664935639749</v>
      </c>
      <c r="I56" s="116">
        <v>145.0869679564469</v>
      </c>
      <c r="J56" s="116">
        <v>144.53571311530635</v>
      </c>
      <c r="K56" s="116">
        <v>234.872167583292</v>
      </c>
      <c r="L56" s="116">
        <v>23.432381721127992</v>
      </c>
      <c r="M56" s="116">
        <v>9.8553737979723586</v>
      </c>
      <c r="N56" s="116">
        <v>4.2405390889188368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11.829882091866743</v>
      </c>
      <c r="D58" s="116">
        <v>3.2535259641697785</v>
      </c>
      <c r="E58" s="116">
        <v>8.422371604614737</v>
      </c>
      <c r="F58" s="116">
        <v>50.669350312027028</v>
      </c>
      <c r="G58" s="116">
        <v>131.61522845668037</v>
      </c>
      <c r="H58" s="116">
        <v>132.57932994417732</v>
      </c>
      <c r="I58" s="116">
        <v>160.67553307266496</v>
      </c>
      <c r="J58" s="116">
        <v>136.02142568150907</v>
      </c>
      <c r="K58" s="116">
        <v>194.79509846802333</v>
      </c>
      <c r="L58" s="116">
        <v>152.0555656715209</v>
      </c>
      <c r="M58" s="116">
        <v>2.1900830662160797</v>
      </c>
      <c r="N58" s="116">
        <v>13.223181074198042</v>
      </c>
    </row>
    <row r="59" spans="1:14" x14ac:dyDescent="0.2">
      <c r="A59" s="66">
        <v>510</v>
      </c>
      <c r="B59" s="98" t="s">
        <v>24</v>
      </c>
      <c r="C59" s="116">
        <v>150.9874702240742</v>
      </c>
      <c r="D59" s="116">
        <v>121.49790068919827</v>
      </c>
      <c r="E59" s="116">
        <v>167.86683180696647</v>
      </c>
      <c r="F59" s="116">
        <v>182.59854409039556</v>
      </c>
      <c r="G59" s="116">
        <v>412.67850720891204</v>
      </c>
      <c r="H59" s="116">
        <v>95.791398561901985</v>
      </c>
      <c r="I59" s="116">
        <v>198.07462196525248</v>
      </c>
      <c r="J59" s="116">
        <v>134.84466127573896</v>
      </c>
      <c r="K59" s="116">
        <v>209.02276260339889</v>
      </c>
      <c r="L59" s="116">
        <v>300.9431596303063</v>
      </c>
      <c r="M59" s="116">
        <v>198.63498418891908</v>
      </c>
      <c r="N59" s="116">
        <v>385.28229601965558</v>
      </c>
    </row>
    <row r="60" spans="1:14" x14ac:dyDescent="0.2">
      <c r="A60" s="66">
        <v>520</v>
      </c>
      <c r="B60" s="98" t="s">
        <v>23</v>
      </c>
      <c r="C60" s="116">
        <v>18.187955172854373</v>
      </c>
      <c r="D60" s="116">
        <v>4.3380346188930377</v>
      </c>
      <c r="E60" s="116">
        <v>215.70943679833874</v>
      </c>
      <c r="F60" s="116">
        <v>74.419350312027035</v>
      </c>
      <c r="G60" s="116">
        <v>179.71681980340833</v>
      </c>
      <c r="H60" s="116">
        <v>21.244658404334189</v>
      </c>
      <c r="I60" s="116">
        <v>73.153942678095262</v>
      </c>
      <c r="J60" s="116">
        <v>103.66143954680456</v>
      </c>
      <c r="K60" s="116">
        <v>199.13917518386111</v>
      </c>
      <c r="L60" s="116">
        <v>123.85858359766263</v>
      </c>
      <c r="M60" s="116">
        <v>39.946230033182246</v>
      </c>
      <c r="N60" s="116">
        <v>15.427044586564381</v>
      </c>
    </row>
    <row r="61" spans="1:14" x14ac:dyDescent="0.2">
      <c r="B61" s="103" t="s">
        <v>186</v>
      </c>
      <c r="C61" s="116">
        <v>422.36142952339253</v>
      </c>
      <c r="D61" s="116">
        <v>160.91638182632329</v>
      </c>
      <c r="E61" s="116">
        <v>83.575215647341267</v>
      </c>
      <c r="F61" s="116">
        <v>308.70230238630359</v>
      </c>
      <c r="G61" s="116">
        <v>521.85206145722589</v>
      </c>
      <c r="H61" s="116">
        <v>300.69211487871144</v>
      </c>
      <c r="I61" s="116">
        <v>1014.9076697483498</v>
      </c>
      <c r="J61" s="116">
        <v>398.32465296749632</v>
      </c>
      <c r="K61" s="116">
        <v>528.15596686439847</v>
      </c>
      <c r="L61" s="116">
        <v>300.84042756984127</v>
      </c>
      <c r="M61" s="116">
        <v>209.294393248885</v>
      </c>
      <c r="N61" s="116">
        <v>693.94674627721031</v>
      </c>
    </row>
    <row r="62" spans="1:14" x14ac:dyDescent="0.2">
      <c r="B62" s="103" t="s">
        <v>187</v>
      </c>
      <c r="C62" s="116">
        <v>46.123029204716083</v>
      </c>
      <c r="D62" s="116">
        <v>6.507051928339556</v>
      </c>
      <c r="E62" s="116">
        <v>70.655237233041106</v>
      </c>
      <c r="F62" s="116">
        <v>36.690305354242675</v>
      </c>
      <c r="G62" s="116">
        <v>81.320106904005812</v>
      </c>
      <c r="H62" s="116">
        <v>75.724857562341015</v>
      </c>
      <c r="I62" s="116">
        <v>133.98915301666801</v>
      </c>
      <c r="J62" s="116">
        <v>25.999318579763315</v>
      </c>
      <c r="K62" s="116">
        <v>87.84940984570656</v>
      </c>
      <c r="L62" s="116">
        <v>121.61586351856533</v>
      </c>
      <c r="M62" s="116">
        <v>77.792449856938418</v>
      </c>
      <c r="N62" s="116">
        <v>52.485223477987738</v>
      </c>
    </row>
    <row r="63" spans="1:14" x14ac:dyDescent="0.2">
      <c r="B63" s="103" t="s">
        <v>188</v>
      </c>
      <c r="C63" s="116">
        <v>0</v>
      </c>
      <c r="D63" s="116">
        <v>0</v>
      </c>
      <c r="E63" s="116">
        <v>3.1583893517305262</v>
      </c>
      <c r="F63" s="116">
        <v>47.5</v>
      </c>
      <c r="G63" s="116">
        <v>2.153131331220191</v>
      </c>
      <c r="H63" s="116">
        <v>2.1585744351125573</v>
      </c>
      <c r="I63" s="116">
        <v>11.081857598553889</v>
      </c>
      <c r="J63" s="116">
        <v>2.1085169034708029</v>
      </c>
      <c r="K63" s="116">
        <v>5.3254164999067797</v>
      </c>
      <c r="L63" s="116">
        <v>2.0907949115556521</v>
      </c>
      <c r="M63" s="116">
        <v>40.942491673797534</v>
      </c>
      <c r="N63" s="116">
        <v>1.1019317561831703</v>
      </c>
    </row>
    <row r="64" spans="1:14" x14ac:dyDescent="0.2">
      <c r="B64" s="103" t="s">
        <v>189</v>
      </c>
      <c r="C64" s="116">
        <v>187.11864406779659</v>
      </c>
      <c r="D64" s="116">
        <v>76.169017309446531</v>
      </c>
      <c r="E64" s="116">
        <v>46.148250996031386</v>
      </c>
      <c r="F64" s="116">
        <v>36.690305354242675</v>
      </c>
      <c r="G64" s="116">
        <v>136.88343558282207</v>
      </c>
      <c r="H64" s="116">
        <v>149.07295607557694</v>
      </c>
      <c r="I64" s="116">
        <v>84.212996063916449</v>
      </c>
      <c r="J64" s="116">
        <v>22.715305704885164</v>
      </c>
      <c r="K64" s="116">
        <v>131.09884793531037</v>
      </c>
      <c r="L64" s="116">
        <v>55.243217764806104</v>
      </c>
      <c r="M64" s="116">
        <v>96.973573671611533</v>
      </c>
      <c r="N64" s="116">
        <v>80.178415855006847</v>
      </c>
    </row>
    <row r="65" spans="1:14" x14ac:dyDescent="0.2">
      <c r="B65" s="103" t="s">
        <v>190</v>
      </c>
      <c r="C65" s="116">
        <v>64.523769008998883</v>
      </c>
      <c r="D65" s="116">
        <v>1.0845086547232594</v>
      </c>
      <c r="E65" s="116">
        <v>0</v>
      </c>
      <c r="F65" s="116">
        <v>5.3265267712133788</v>
      </c>
      <c r="G65" s="116">
        <v>5.2726051538836991</v>
      </c>
      <c r="H65" s="116">
        <v>25.220721327767926</v>
      </c>
      <c r="I65" s="116">
        <v>31.835299494195233</v>
      </c>
      <c r="J65" s="116">
        <v>0</v>
      </c>
      <c r="K65" s="116">
        <v>6.5161150737567031</v>
      </c>
      <c r="L65" s="116">
        <v>0</v>
      </c>
      <c r="M65" s="116">
        <v>0</v>
      </c>
      <c r="N65" s="116">
        <v>0</v>
      </c>
    </row>
    <row r="66" spans="1:14" x14ac:dyDescent="0.2">
      <c r="A66" s="66">
        <v>530</v>
      </c>
      <c r="B66" s="103" t="s">
        <v>136</v>
      </c>
      <c r="C66" s="116">
        <v>20.326249106624111</v>
      </c>
      <c r="D66" s="116">
        <v>0</v>
      </c>
      <c r="E66" s="116">
        <v>4.2049389359430123</v>
      </c>
      <c r="F66" s="116">
        <v>57.087748188184079</v>
      </c>
      <c r="G66" s="116">
        <v>7.5065342345565371</v>
      </c>
      <c r="H66" s="116">
        <v>28.745429620847005</v>
      </c>
      <c r="I66" s="116">
        <v>15.095979338566909</v>
      </c>
      <c r="J66" s="116">
        <v>17.353085306454197</v>
      </c>
      <c r="K66" s="116">
        <v>38.854910232147688</v>
      </c>
      <c r="L66" s="116">
        <v>22.464201530391186</v>
      </c>
      <c r="M66" s="116">
        <v>9.8553737979723586</v>
      </c>
      <c r="N66" s="116">
        <v>9.7501978698346878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4555.5920268705722</v>
      </c>
      <c r="D69" s="116">
        <v>2491.0500191613764</v>
      </c>
      <c r="E69" s="116">
        <v>3345.6590363397659</v>
      </c>
      <c r="F69" s="116">
        <v>5613.4251295550703</v>
      </c>
      <c r="G69" s="116">
        <v>5956.3572055162449</v>
      </c>
      <c r="H69" s="116">
        <v>6753.5789082162719</v>
      </c>
      <c r="I69" s="116">
        <v>8487.2542159431196</v>
      </c>
      <c r="J69" s="116">
        <v>7472.7949429936434</v>
      </c>
      <c r="K69" s="116">
        <v>7152.30244149809</v>
      </c>
      <c r="L69" s="116">
        <v>6413.8253717809685</v>
      </c>
      <c r="M69" s="116">
        <v>4636.7999648537971</v>
      </c>
      <c r="N69" s="116">
        <v>5402.8753117397446</v>
      </c>
    </row>
    <row r="70" spans="1:14" x14ac:dyDescent="0.2">
      <c r="A70" s="66">
        <v>570</v>
      </c>
      <c r="B70" s="98" t="s">
        <v>19</v>
      </c>
      <c r="C70" s="116">
        <v>101.00910908132126</v>
      </c>
      <c r="D70" s="116">
        <v>253.28590865095128</v>
      </c>
      <c r="E70" s="116">
        <v>393.38783259878977</v>
      </c>
      <c r="F70" s="116">
        <v>338.49765076931516</v>
      </c>
      <c r="G70" s="116">
        <v>293.91948970075117</v>
      </c>
      <c r="H70" s="116">
        <v>199.06304410075825</v>
      </c>
      <c r="I70" s="116">
        <v>156.08117854911853</v>
      </c>
      <c r="J70" s="116">
        <v>191.00177387388737</v>
      </c>
      <c r="K70" s="116">
        <v>126.27783757750883</v>
      </c>
      <c r="L70" s="116">
        <v>104.37076196656704</v>
      </c>
      <c r="M70" s="116">
        <v>186.39805057536503</v>
      </c>
      <c r="N70" s="116">
        <v>10.891351055735569</v>
      </c>
    </row>
    <row r="71" spans="1:14" x14ac:dyDescent="0.2">
      <c r="A71" s="66">
        <v>580</v>
      </c>
      <c r="B71" s="98" t="s">
        <v>18</v>
      </c>
      <c r="C71" s="116">
        <v>98.937971458065746</v>
      </c>
      <c r="D71" s="116">
        <v>252.20139999622802</v>
      </c>
      <c r="E71" s="116">
        <v>360.16580688342287</v>
      </c>
      <c r="F71" s="116">
        <v>290.99765076931516</v>
      </c>
      <c r="G71" s="116">
        <v>291.86268445851249</v>
      </c>
      <c r="H71" s="116">
        <v>194.74589523053314</v>
      </c>
      <c r="I71" s="116">
        <v>126.1442000841101</v>
      </c>
      <c r="J71" s="116">
        <v>188.8326382105806</v>
      </c>
      <c r="K71" s="116">
        <v>120.90008138015682</v>
      </c>
      <c r="L71" s="116">
        <v>104.37076196656704</v>
      </c>
      <c r="M71" s="116">
        <v>122.84984768453386</v>
      </c>
      <c r="N71" s="116">
        <v>10.891351055735569</v>
      </c>
    </row>
    <row r="72" spans="1:14" x14ac:dyDescent="0.2">
      <c r="A72" s="66">
        <v>590</v>
      </c>
      <c r="B72" s="98" t="s">
        <v>17</v>
      </c>
      <c r="C72" s="116">
        <v>2.0711376232555034</v>
      </c>
      <c r="D72" s="116">
        <v>2.1057245114675665</v>
      </c>
      <c r="E72" s="116">
        <v>33.22202571536689</v>
      </c>
      <c r="F72" s="116">
        <v>47.5</v>
      </c>
      <c r="G72" s="116">
        <v>2.0568052422386938</v>
      </c>
      <c r="H72" s="116">
        <v>50.441442655535845</v>
      </c>
      <c r="I72" s="116">
        <v>29.936978465008401</v>
      </c>
      <c r="J72" s="116">
        <v>2.1691356633067747</v>
      </c>
      <c r="K72" s="116">
        <v>9.7218329131898198</v>
      </c>
      <c r="L72" s="116">
        <v>4.3792931354199425</v>
      </c>
      <c r="M72" s="116">
        <v>63.548202890831142</v>
      </c>
      <c r="N72" s="116">
        <v>0</v>
      </c>
    </row>
    <row r="73" spans="1:14" x14ac:dyDescent="0.2">
      <c r="A73" s="66">
        <v>600</v>
      </c>
      <c r="B73" s="98" t="s">
        <v>16</v>
      </c>
      <c r="C73" s="116">
        <v>4460.9558307186453</v>
      </c>
      <c r="D73" s="116">
        <v>2246.338630210163</v>
      </c>
      <c r="E73" s="116">
        <v>3018.7152551717113</v>
      </c>
      <c r="F73" s="116">
        <v>5326.6887002027233</v>
      </c>
      <c r="G73" s="116">
        <v>5668.8971098091597</v>
      </c>
      <c r="H73" s="116">
        <v>6563.1501618559641</v>
      </c>
      <c r="I73" s="116">
        <v>8335.6149021185392</v>
      </c>
      <c r="J73" s="116">
        <v>7329.3027800102354</v>
      </c>
      <c r="K73" s="116">
        <v>7032.5407189943417</v>
      </c>
      <c r="L73" s="116">
        <v>6387.6967521319111</v>
      </c>
      <c r="M73" s="116">
        <v>4450.40191427843</v>
      </c>
      <c r="N73" s="116">
        <v>5391.9839606840096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264.26119396665575</v>
      </c>
      <c r="D75" s="116">
        <v>11.929595201955856</v>
      </c>
      <c r="E75" s="116">
        <v>110.4679689265184</v>
      </c>
      <c r="F75" s="116">
        <v>222.03610447850778</v>
      </c>
      <c r="G75" s="116">
        <v>41.720817707991856</v>
      </c>
      <c r="H75" s="116">
        <v>23.403232839446744</v>
      </c>
      <c r="I75" s="116">
        <v>281.4345361328501</v>
      </c>
      <c r="J75" s="116">
        <v>15.183949643147425</v>
      </c>
      <c r="K75" s="116">
        <v>198.50144533790777</v>
      </c>
      <c r="L75" s="116">
        <v>124.82927315093977</v>
      </c>
      <c r="M75" s="116">
        <v>77.987010625489162</v>
      </c>
      <c r="N75" s="116">
        <v>40.659128601882841</v>
      </c>
    </row>
    <row r="76" spans="1:14" x14ac:dyDescent="0.2">
      <c r="A76" s="66">
        <v>630</v>
      </c>
      <c r="B76" s="98" t="s">
        <v>14</v>
      </c>
      <c r="C76" s="116">
        <v>262.19005634340027</v>
      </c>
      <c r="D76" s="116">
        <v>11.929595201955856</v>
      </c>
      <c r="E76" s="116">
        <v>63.273168346274538</v>
      </c>
      <c r="F76" s="116">
        <v>160.71370062405404</v>
      </c>
      <c r="G76" s="116">
        <v>33.108292383111092</v>
      </c>
      <c r="H76" s="116">
        <v>21.244658404334189</v>
      </c>
      <c r="I76" s="116">
        <v>273.66127286494947</v>
      </c>
      <c r="J76" s="116">
        <v>9.7611104848804864</v>
      </c>
      <c r="K76" s="116">
        <v>29.133077318957863</v>
      </c>
      <c r="L76" s="116">
        <v>86.803025276040245</v>
      </c>
      <c r="M76" s="116">
        <v>74.701886026165027</v>
      </c>
      <c r="N76" s="116">
        <v>3.3057952685495109</v>
      </c>
    </row>
    <row r="77" spans="1:14" x14ac:dyDescent="0.2">
      <c r="A77" s="66">
        <v>640</v>
      </c>
      <c r="B77" s="98" t="s">
        <v>13</v>
      </c>
      <c r="C77" s="116">
        <v>2.0711376232555034</v>
      </c>
      <c r="D77" s="116">
        <v>0</v>
      </c>
      <c r="E77" s="116">
        <v>46.148250996031386</v>
      </c>
      <c r="F77" s="116">
        <v>7.45713747969873</v>
      </c>
      <c r="G77" s="116">
        <v>6.4593939936605729</v>
      </c>
      <c r="H77" s="116">
        <v>0</v>
      </c>
      <c r="I77" s="116">
        <v>7.7732632679006235</v>
      </c>
      <c r="J77" s="116">
        <v>3.253703494960162</v>
      </c>
      <c r="K77" s="116">
        <v>2.1720383579189013</v>
      </c>
      <c r="L77" s="116">
        <v>2.1896465677099712</v>
      </c>
      <c r="M77" s="116">
        <v>3.2851245993241198</v>
      </c>
      <c r="N77" s="116">
        <v>37.353333333333332</v>
      </c>
    </row>
    <row r="78" spans="1:14" x14ac:dyDescent="0.2">
      <c r="A78" s="66">
        <v>650</v>
      </c>
      <c r="B78" s="98" t="s">
        <v>12</v>
      </c>
      <c r="C78" s="116">
        <v>0</v>
      </c>
      <c r="D78" s="116">
        <v>0</v>
      </c>
      <c r="E78" s="116">
        <v>1.0465495842124861</v>
      </c>
      <c r="F78" s="116">
        <v>53.865266374755059</v>
      </c>
      <c r="G78" s="116">
        <v>3.2002715721161552</v>
      </c>
      <c r="H78" s="116">
        <v>2.1585744351125573</v>
      </c>
      <c r="I78" s="116">
        <v>0</v>
      </c>
      <c r="J78" s="116">
        <v>2.1691356633067747</v>
      </c>
      <c r="K78" s="116">
        <v>167.19632966103103</v>
      </c>
      <c r="L78" s="116">
        <v>35.83660130718954</v>
      </c>
      <c r="M78" s="116">
        <v>0</v>
      </c>
      <c r="N78" s="116">
        <v>0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12.829723037658043</v>
      </c>
      <c r="D80" s="116">
        <v>8.4479341037837568</v>
      </c>
      <c r="E80" s="116">
        <v>35.321371750156217</v>
      </c>
      <c r="F80" s="116">
        <v>39.413544706103579</v>
      </c>
      <c r="G80" s="116">
        <v>6.4299685689464416</v>
      </c>
      <c r="H80" s="116">
        <v>31.944733123978924</v>
      </c>
      <c r="I80" s="116">
        <v>46.104225967149617</v>
      </c>
      <c r="J80" s="116">
        <v>30.227887547783066</v>
      </c>
      <c r="K80" s="116">
        <v>102.49882106741541</v>
      </c>
      <c r="L80" s="116">
        <v>67.059389108420604</v>
      </c>
      <c r="M80" s="116">
        <v>20.311140037332976</v>
      </c>
      <c r="N80" s="116">
        <v>9.9173858056485322</v>
      </c>
    </row>
    <row r="81" spans="1:14" x14ac:dyDescent="0.2">
      <c r="A81" s="66">
        <v>680</v>
      </c>
      <c r="B81" s="98" t="s">
        <v>10</v>
      </c>
      <c r="C81" s="116">
        <v>98.293583306942026</v>
      </c>
      <c r="D81" s="116">
        <v>40.97450322421335</v>
      </c>
      <c r="E81" s="116">
        <v>134.61175499159887</v>
      </c>
      <c r="F81" s="116">
        <v>219.49366200540175</v>
      </c>
      <c r="G81" s="116">
        <v>440.68236535931482</v>
      </c>
      <c r="H81" s="116">
        <v>133.50194975021134</v>
      </c>
      <c r="I81" s="116">
        <v>195.54220293242349</v>
      </c>
      <c r="J81" s="116">
        <v>202.88568349641125</v>
      </c>
      <c r="K81" s="116">
        <v>176.65154602439642</v>
      </c>
      <c r="L81" s="116">
        <v>171.82580940835297</v>
      </c>
      <c r="M81" s="116">
        <v>170.73421101992534</v>
      </c>
      <c r="N81" s="116">
        <v>377.87445226324468</v>
      </c>
    </row>
    <row r="82" spans="1:14" x14ac:dyDescent="0.2">
      <c r="A82" s="66">
        <v>690</v>
      </c>
      <c r="B82" s="98" t="s">
        <v>9</v>
      </c>
      <c r="C82" s="116">
        <v>2.1508876530666807</v>
      </c>
      <c r="D82" s="116">
        <v>3.2027511951475711</v>
      </c>
      <c r="E82" s="116">
        <v>2.1055929011536842</v>
      </c>
      <c r="F82" s="116">
        <v>58.153053542426754</v>
      </c>
      <c r="G82" s="116">
        <v>18.186995113462856</v>
      </c>
      <c r="H82" s="116">
        <v>1.0792872175562787</v>
      </c>
      <c r="I82" s="116">
        <v>22.163715197107777</v>
      </c>
      <c r="J82" s="116">
        <v>0</v>
      </c>
      <c r="K82" s="116">
        <v>2.1720383579189013</v>
      </c>
      <c r="L82" s="116">
        <v>1.0948232838549856</v>
      </c>
      <c r="M82" s="116">
        <v>7.6652907317562793</v>
      </c>
      <c r="N82" s="116">
        <v>3.3057952685495109</v>
      </c>
    </row>
    <row r="83" spans="1:14" x14ac:dyDescent="0.2">
      <c r="A83" s="66">
        <v>700</v>
      </c>
      <c r="B83" s="98" t="s">
        <v>8</v>
      </c>
      <c r="C83" s="116">
        <v>1.0754438265333404</v>
      </c>
      <c r="D83" s="116">
        <v>0</v>
      </c>
      <c r="E83" s="116">
        <v>0</v>
      </c>
      <c r="F83" s="116">
        <v>0</v>
      </c>
      <c r="G83" s="116">
        <v>0</v>
      </c>
      <c r="H83" s="116">
        <v>12.583241010693394</v>
      </c>
      <c r="I83" s="116">
        <v>89.742522756827043</v>
      </c>
      <c r="J83" s="116">
        <v>1.0542584517354014</v>
      </c>
      <c r="K83" s="116">
        <v>1.0554863141747759</v>
      </c>
      <c r="L83" s="116">
        <v>0</v>
      </c>
      <c r="M83" s="116">
        <v>30.189636127702634</v>
      </c>
      <c r="N83" s="116">
        <v>0</v>
      </c>
    </row>
    <row r="84" spans="1:14" x14ac:dyDescent="0.2">
      <c r="A84" s="66">
        <v>710</v>
      </c>
      <c r="B84" s="98" t="s">
        <v>7</v>
      </c>
      <c r="C84" s="116">
        <v>2.1110126381610921</v>
      </c>
      <c r="D84" s="116">
        <v>0</v>
      </c>
      <c r="E84" s="116">
        <v>3.1583893517305262</v>
      </c>
      <c r="F84" s="116">
        <v>26.919350312027024</v>
      </c>
      <c r="G84" s="116">
        <v>113.42823334321751</v>
      </c>
      <c r="H84" s="116">
        <v>34.593220338983052</v>
      </c>
      <c r="I84" s="116">
        <v>4.3880961690028935</v>
      </c>
      <c r="J84" s="116">
        <v>190.03844356190589</v>
      </c>
      <c r="K84" s="116">
        <v>69.845987724353023</v>
      </c>
      <c r="L84" s="116">
        <v>6.3723747115911493</v>
      </c>
      <c r="M84" s="116">
        <v>1.0950415331080399</v>
      </c>
      <c r="N84" s="116">
        <v>26.446362148396087</v>
      </c>
    </row>
    <row r="85" spans="1:14" x14ac:dyDescent="0.2">
      <c r="B85" s="98" t="s">
        <v>22</v>
      </c>
      <c r="C85" s="116">
        <v>33.107802831238295</v>
      </c>
      <c r="D85" s="116">
        <v>190.35925047563737</v>
      </c>
      <c r="E85" s="116">
        <v>89.898241217166657</v>
      </c>
      <c r="F85" s="116">
        <v>109.91427495939747</v>
      </c>
      <c r="G85" s="116">
        <v>80.114866089527055</v>
      </c>
      <c r="H85" s="116">
        <v>190.20757752262514</v>
      </c>
      <c r="I85" s="116">
        <v>129.78082061928814</v>
      </c>
      <c r="J85" s="116">
        <v>141.54995169091225</v>
      </c>
      <c r="K85" s="116">
        <v>188.46842390721386</v>
      </c>
      <c r="L85" s="116">
        <v>108.84776843737147</v>
      </c>
      <c r="M85" s="116">
        <v>200.6422975414722</v>
      </c>
      <c r="N85" s="116">
        <v>335.02322668489751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56.472564800044111</v>
      </c>
      <c r="D88" s="118">
        <v>57.576235756361612</v>
      </c>
      <c r="E88" s="118">
        <v>62.947790692414806</v>
      </c>
      <c r="F88" s="118">
        <v>45.008708475048685</v>
      </c>
      <c r="G88" s="118">
        <v>56.37328842334194</v>
      </c>
      <c r="H88" s="118">
        <v>55.42030474915066</v>
      </c>
      <c r="I88" s="118">
        <v>45.79784022630998</v>
      </c>
      <c r="J88" s="118">
        <v>47.35366195564017</v>
      </c>
      <c r="K88" s="118">
        <v>50.733044800097929</v>
      </c>
      <c r="L88" s="118">
        <v>52.508935749294238</v>
      </c>
      <c r="M88" s="118">
        <v>47.205604201267128</v>
      </c>
      <c r="N88" s="118">
        <v>58.811369353008217</v>
      </c>
    </row>
    <row r="89" spans="1:14" x14ac:dyDescent="0.2">
      <c r="A89" s="66">
        <v>750</v>
      </c>
      <c r="B89" s="98" t="s">
        <v>192</v>
      </c>
      <c r="C89" s="118">
        <v>43.527435199955626</v>
      </c>
      <c r="D89" s="118">
        <v>42.423764243637841</v>
      </c>
      <c r="E89" s="118">
        <v>37.052209307585102</v>
      </c>
      <c r="F89" s="118">
        <v>54.991291524950647</v>
      </c>
      <c r="G89" s="118">
        <v>43.626711576658487</v>
      </c>
      <c r="H89" s="118">
        <v>44.579695250850598</v>
      </c>
      <c r="I89" s="118">
        <v>54.202159773690582</v>
      </c>
      <c r="J89" s="118">
        <v>52.646338044360341</v>
      </c>
      <c r="K89" s="118">
        <v>49.266955199902696</v>
      </c>
      <c r="L89" s="118">
        <v>47.491064250707282</v>
      </c>
      <c r="M89" s="118">
        <v>52.794395798732715</v>
      </c>
      <c r="N89" s="118">
        <v>41.188630646991633</v>
      </c>
    </row>
    <row r="90" spans="1:14" x14ac:dyDescent="0.2">
      <c r="A90" s="66">
        <v>760</v>
      </c>
      <c r="B90" s="98" t="s">
        <v>5</v>
      </c>
      <c r="C90" s="118">
        <v>2.4109927833802391</v>
      </c>
      <c r="D90" s="118">
        <v>2.3945677662866491</v>
      </c>
      <c r="E90" s="118">
        <v>2.1308189720462041</v>
      </c>
      <c r="F90" s="118">
        <v>2.6800807249343221</v>
      </c>
      <c r="G90" s="118">
        <v>2.9447710772193489</v>
      </c>
      <c r="H90" s="118">
        <v>2.3348581019680337</v>
      </c>
      <c r="I90" s="118">
        <v>2.654039795568385</v>
      </c>
      <c r="J90" s="118">
        <v>2.290961364233369</v>
      </c>
      <c r="K90" s="118">
        <v>2.9608178327991026</v>
      </c>
      <c r="L90" s="118">
        <v>2.2537226361961555</v>
      </c>
      <c r="M90" s="118">
        <v>2.3698864689619685</v>
      </c>
      <c r="N90" s="118">
        <v>2.575470610081894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70.976431968198924</v>
      </c>
      <c r="D92" s="116">
        <v>17.352138475572154</v>
      </c>
      <c r="E92" s="116">
        <v>8.422371604614737</v>
      </c>
      <c r="F92" s="116">
        <v>43.055571728997734</v>
      </c>
      <c r="G92" s="116">
        <v>12.793036473625516</v>
      </c>
      <c r="H92" s="116">
        <v>67.312922812462787</v>
      </c>
      <c r="I92" s="116">
        <v>275.77466811618342</v>
      </c>
      <c r="J92" s="116">
        <v>356.32208167857334</v>
      </c>
      <c r="K92" s="116">
        <v>238.49471444646014</v>
      </c>
      <c r="L92" s="116">
        <v>59.922713551999223</v>
      </c>
      <c r="M92" s="116">
        <v>102.6143652472964</v>
      </c>
      <c r="N92" s="116">
        <v>17.630908098930721</v>
      </c>
    </row>
    <row r="93" spans="1:14" x14ac:dyDescent="0.2">
      <c r="A93" s="66">
        <v>790</v>
      </c>
      <c r="B93" s="98" t="s">
        <v>3</v>
      </c>
      <c r="C93" s="116">
        <v>4794.6825581557196</v>
      </c>
      <c r="D93" s="116">
        <v>2714.6781447111648</v>
      </c>
      <c r="E93" s="116">
        <v>3650.8910204506142</v>
      </c>
      <c r="F93" s="116">
        <v>6066.5512290355164</v>
      </c>
      <c r="G93" s="116">
        <v>6359.6822605750558</v>
      </c>
      <c r="H93" s="116">
        <v>7035.1034365484938</v>
      </c>
      <c r="I93" s="116">
        <v>8765.1930815499309</v>
      </c>
      <c r="J93" s="116">
        <v>7629.4022879821277</v>
      </c>
      <c r="K93" s="116">
        <v>7313.4375693882139</v>
      </c>
      <c r="L93" s="116">
        <v>6656.8716640504963</v>
      </c>
      <c r="M93" s="116">
        <v>4838.7873990210664</v>
      </c>
      <c r="N93" s="116">
        <v>6157.5980342990033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1291.0068767128389</v>
      </c>
      <c r="D95" s="116">
        <v>829.71397974532874</v>
      </c>
      <c r="E95" s="116">
        <v>779.18644836914041</v>
      </c>
      <c r="F95" s="116">
        <v>2009.3601778723473</v>
      </c>
      <c r="G95" s="116">
        <v>2271.4218643100703</v>
      </c>
      <c r="H95" s="116">
        <v>2192.1902538723552</v>
      </c>
      <c r="I95" s="116">
        <v>2617.8688377214589</v>
      </c>
      <c r="J95" s="116">
        <v>2839.3077515068367</v>
      </c>
      <c r="K95" s="116">
        <v>2441.8276823761835</v>
      </c>
      <c r="L95" s="116">
        <v>2959.1090791410002</v>
      </c>
      <c r="M95" s="116">
        <v>1267.3891702124474</v>
      </c>
      <c r="N95" s="116">
        <v>1631.8748028562272</v>
      </c>
    </row>
    <row r="96" spans="1:14" x14ac:dyDescent="0.2">
      <c r="A96" s="66">
        <v>820</v>
      </c>
      <c r="B96" s="98" t="s">
        <v>1</v>
      </c>
      <c r="C96" s="116">
        <v>3574.6521134110753</v>
      </c>
      <c r="D96" s="116">
        <v>1902.3163034413935</v>
      </c>
      <c r="E96" s="116">
        <v>2880.1269436860921</v>
      </c>
      <c r="F96" s="116">
        <v>4100.2466228921248</v>
      </c>
      <c r="G96" s="116">
        <v>4101.0534327386395</v>
      </c>
      <c r="H96" s="116">
        <v>4910.2261054886185</v>
      </c>
      <c r="I96" s="116">
        <v>6423.0989119446995</v>
      </c>
      <c r="J96" s="116">
        <v>5146.4166181538958</v>
      </c>
      <c r="K96" s="116">
        <v>5110.1046014585245</v>
      </c>
      <c r="L96" s="116">
        <v>3757.6852984615971</v>
      </c>
      <c r="M96" s="116">
        <v>3674.0125940559078</v>
      </c>
      <c r="N96" s="116">
        <v>4543.3541395417024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3570.3503381049418</v>
      </c>
      <c r="D98" s="116">
        <v>1893.6402342036072</v>
      </c>
      <c r="E98" s="116">
        <v>2876.9685543343617</v>
      </c>
      <c r="F98" s="116">
        <v>4069.0660511631272</v>
      </c>
      <c r="G98" s="116">
        <v>4097.9200618307905</v>
      </c>
      <c r="H98" s="116">
        <v>4897.2746588779437</v>
      </c>
      <c r="I98" s="116">
        <v>6394.4337053273548</v>
      </c>
      <c r="J98" s="116">
        <v>5123.6406936891763</v>
      </c>
      <c r="K98" s="116">
        <v>5064.6812364551743</v>
      </c>
      <c r="L98" s="116">
        <v>3705.4263478965827</v>
      </c>
      <c r="M98" s="116">
        <v>3636.1576671964485</v>
      </c>
      <c r="N98" s="116">
        <v>4534.5386854922372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46.326627780417162</v>
      </c>
      <c r="D100" s="116">
        <v>39.113727883464165</v>
      </c>
      <c r="E100" s="116">
        <v>44.505850003133432</v>
      </c>
      <c r="F100" s="116">
        <v>45.643269383713232</v>
      </c>
      <c r="G100" s="116">
        <v>48.14218043489609</v>
      </c>
      <c r="H100" s="116">
        <v>48.970699008389722</v>
      </c>
      <c r="I100" s="116">
        <v>46.933708627209704</v>
      </c>
      <c r="J100" s="116">
        <v>48.003829297222644</v>
      </c>
      <c r="K100" s="116">
        <v>46.989481613918663</v>
      </c>
      <c r="L100" s="116">
        <v>45.654515716380388</v>
      </c>
      <c r="M100" s="116">
        <v>46.416783072465783</v>
      </c>
      <c r="N100" s="116">
        <v>40.877965086594948</v>
      </c>
    </row>
    <row r="101" spans="1:14" x14ac:dyDescent="0.2">
      <c r="A101" s="66">
        <v>852</v>
      </c>
      <c r="B101" s="98" t="s">
        <v>149</v>
      </c>
      <c r="C101" s="118">
        <v>2.6479248015993333</v>
      </c>
      <c r="D101" s="118">
        <v>2.212909702352817</v>
      </c>
      <c r="E101" s="118">
        <v>2.0845588973207514</v>
      </c>
      <c r="F101" s="118">
        <v>2.6076803068836547</v>
      </c>
      <c r="G101" s="118">
        <v>2.4442062092868024</v>
      </c>
      <c r="H101" s="118">
        <v>2.232192000112704</v>
      </c>
      <c r="I101" s="118">
        <v>2.8780294808026521</v>
      </c>
      <c r="J101" s="118">
        <v>2.345160974624402</v>
      </c>
      <c r="K101" s="118">
        <v>2.2718438570353765</v>
      </c>
      <c r="L101" s="118">
        <v>2.4162672223754988</v>
      </c>
      <c r="M101" s="118">
        <v>2.1666107427986816</v>
      </c>
      <c r="N101" s="118">
        <v>2.7618596575215779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O504"/>
  <sheetViews>
    <sheetView topLeftCell="B1" workbookViewId="0">
      <selection activeCell="B2" sqref="B2"/>
    </sheetView>
  </sheetViews>
  <sheetFormatPr defaultRowHeight="12" x14ac:dyDescent="0.2"/>
  <cols>
    <col min="1" max="1" width="0" style="66" hidden="1" customWidth="1"/>
    <col min="2" max="2" width="22.33203125" style="66" customWidth="1"/>
    <col min="3" max="14" width="8.33203125" style="97" customWidth="1"/>
    <col min="15" max="16384" width="8.88671875" style="66"/>
  </cols>
  <sheetData>
    <row r="1" spans="1:15" x14ac:dyDescent="0.2">
      <c r="A1" s="66" t="s">
        <v>185</v>
      </c>
      <c r="B1" s="98" t="s">
        <v>178</v>
      </c>
      <c r="C1" s="99" t="s">
        <v>55</v>
      </c>
      <c r="D1" s="99" t="s">
        <v>54</v>
      </c>
      <c r="E1" s="99" t="s">
        <v>53</v>
      </c>
      <c r="F1" s="99" t="s">
        <v>52</v>
      </c>
      <c r="G1" s="99" t="s">
        <v>51</v>
      </c>
      <c r="H1" s="99" t="s">
        <v>60</v>
      </c>
      <c r="I1" s="99" t="s">
        <v>59</v>
      </c>
      <c r="J1" s="99" t="s">
        <v>50</v>
      </c>
      <c r="K1" s="99" t="s">
        <v>49</v>
      </c>
      <c r="L1" s="99" t="s">
        <v>48</v>
      </c>
      <c r="M1" s="99" t="s">
        <v>47</v>
      </c>
      <c r="N1" s="99" t="s">
        <v>46</v>
      </c>
      <c r="O1" s="121"/>
    </row>
    <row r="2" spans="1:15" x14ac:dyDescent="0.2">
      <c r="A2" s="66">
        <v>10</v>
      </c>
      <c r="B2" s="104" t="s">
        <v>259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15" x14ac:dyDescent="0.2">
      <c r="A3" s="66">
        <v>20</v>
      </c>
      <c r="B3" s="98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</row>
    <row r="4" spans="1:15" x14ac:dyDescent="0.2">
      <c r="A4" s="66">
        <v>30</v>
      </c>
      <c r="B4" s="98" t="s">
        <v>63</v>
      </c>
      <c r="C4" s="116">
        <v>49558.052795017749</v>
      </c>
      <c r="D4" s="116">
        <v>35900.347862589573</v>
      </c>
      <c r="E4" s="116">
        <v>23561.29106467856</v>
      </c>
      <c r="F4" s="116">
        <v>35089.129157951953</v>
      </c>
      <c r="G4" s="116">
        <v>34382.747716454462</v>
      </c>
      <c r="H4" s="116">
        <v>35538.760808210973</v>
      </c>
      <c r="I4" s="116">
        <v>39252.19881584822</v>
      </c>
      <c r="J4" s="116">
        <v>35166.505311460416</v>
      </c>
      <c r="K4" s="116">
        <v>40667.686376211197</v>
      </c>
      <c r="L4" s="116">
        <v>37748.901679771261</v>
      </c>
      <c r="M4" s="116">
        <v>38600.715907738639</v>
      </c>
      <c r="N4" s="116">
        <v>43616.036946619104</v>
      </c>
    </row>
    <row r="5" spans="1:15" x14ac:dyDescent="0.2">
      <c r="A5" s="66">
        <v>40</v>
      </c>
      <c r="B5" s="98" t="s">
        <v>64</v>
      </c>
      <c r="C5" s="116">
        <v>2872.0527950175674</v>
      </c>
      <c r="D5" s="116">
        <v>3157.3478625914927</v>
      </c>
      <c r="E5" s="116">
        <v>2645.2910646781829</v>
      </c>
      <c r="F5" s="116">
        <v>3261.1291579534045</v>
      </c>
      <c r="G5" s="116">
        <v>5630.7477164544689</v>
      </c>
      <c r="H5" s="116">
        <v>4790.7608082101615</v>
      </c>
      <c r="I5" s="116">
        <v>3714.1988158497625</v>
      </c>
      <c r="J5" s="116">
        <v>3482.5053114591055</v>
      </c>
      <c r="K5" s="116">
        <v>3593.686376211243</v>
      </c>
      <c r="L5" s="116">
        <v>3980.9016797700465</v>
      </c>
      <c r="M5" s="116">
        <v>2685.7159077393508</v>
      </c>
      <c r="N5" s="116">
        <v>4191.0369466207794</v>
      </c>
    </row>
    <row r="6" spans="1:15" x14ac:dyDescent="0.2">
      <c r="A6" s="66">
        <v>50</v>
      </c>
      <c r="B6" s="98" t="s">
        <v>65</v>
      </c>
      <c r="C6" s="116">
        <v>46685.999999999833</v>
      </c>
      <c r="D6" s="116">
        <v>32742.999999999971</v>
      </c>
      <c r="E6" s="116">
        <v>20916.000000000011</v>
      </c>
      <c r="F6" s="116">
        <v>31828.000000000153</v>
      </c>
      <c r="G6" s="116">
        <v>28751.999999999894</v>
      </c>
      <c r="H6" s="116">
        <v>30748.000000000273</v>
      </c>
      <c r="I6" s="116">
        <v>35537.999999999811</v>
      </c>
      <c r="J6" s="116">
        <v>31683.999999999989</v>
      </c>
      <c r="K6" s="116">
        <v>37074.000000000065</v>
      </c>
      <c r="L6" s="116">
        <v>33767.999999999651</v>
      </c>
      <c r="M6" s="116">
        <v>35914.999999999942</v>
      </c>
      <c r="N6" s="116">
        <v>39424.999999999462</v>
      </c>
    </row>
    <row r="7" spans="1:15" x14ac:dyDescent="0.2">
      <c r="A7" s="66">
        <v>60</v>
      </c>
      <c r="B7" s="98" t="s">
        <v>62</v>
      </c>
      <c r="C7" s="116">
        <v>443246.27022964426</v>
      </c>
      <c r="D7" s="116">
        <v>281025.7804978675</v>
      </c>
      <c r="E7" s="116">
        <v>168347.86574267558</v>
      </c>
      <c r="F7" s="116">
        <v>240445.53563636923</v>
      </c>
      <c r="G7" s="116">
        <v>237898.34531915636</v>
      </c>
      <c r="H7" s="116">
        <v>244247.16217537172</v>
      </c>
      <c r="I7" s="116">
        <v>286520.92221342359</v>
      </c>
      <c r="J7" s="116">
        <v>279487.74343745981</v>
      </c>
      <c r="K7" s="116">
        <v>287985.22262465401</v>
      </c>
      <c r="L7" s="116">
        <v>284090.53889216867</v>
      </c>
      <c r="M7" s="116">
        <v>272694.67846524122</v>
      </c>
      <c r="N7" s="116">
        <v>313904.23868646711</v>
      </c>
    </row>
    <row r="8" spans="1:15" x14ac:dyDescent="0.2">
      <c r="A8" s="66">
        <v>70</v>
      </c>
      <c r="B8" s="98" t="s">
        <v>61</v>
      </c>
      <c r="C8" s="116">
        <v>14298.266781601402</v>
      </c>
      <c r="D8" s="116">
        <v>10036.635017781005</v>
      </c>
      <c r="E8" s="116">
        <v>5430.5763142798551</v>
      </c>
      <c r="F8" s="116">
        <v>8014.8511878789586</v>
      </c>
      <c r="G8" s="116">
        <v>7674.1401715857037</v>
      </c>
      <c r="H8" s="116">
        <v>8141.5720725123892</v>
      </c>
      <c r="I8" s="116">
        <v>9242.6103939813856</v>
      </c>
      <c r="J8" s="116">
        <v>9015.7336592729189</v>
      </c>
      <c r="K8" s="116">
        <v>9599.507420821812</v>
      </c>
      <c r="L8" s="116">
        <v>9164.2109320054296</v>
      </c>
      <c r="M8" s="116">
        <v>9089.8226155080374</v>
      </c>
      <c r="N8" s="116">
        <v>10125.943183434405</v>
      </c>
    </row>
    <row r="9" spans="1:15" hidden="1" x14ac:dyDescent="0.2">
      <c r="A9" s="66">
        <v>80</v>
      </c>
      <c r="B9" s="98" t="s">
        <v>157</v>
      </c>
      <c r="C9" s="116"/>
      <c r="D9" s="116"/>
      <c r="E9" s="116"/>
      <c r="F9" s="116"/>
      <c r="G9" s="116"/>
      <c r="H9" s="116"/>
      <c r="I9" s="116"/>
      <c r="J9" s="116"/>
      <c r="K9" s="116"/>
      <c r="L9" s="116"/>
      <c r="M9" s="116"/>
      <c r="N9" s="116"/>
    </row>
    <row r="10" spans="1:15" hidden="1" x14ac:dyDescent="0.2">
      <c r="A10" s="66">
        <v>81</v>
      </c>
      <c r="B10" s="98" t="s">
        <v>158</v>
      </c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6"/>
      <c r="N10" s="116"/>
    </row>
    <row r="11" spans="1:15" x14ac:dyDescent="0.2">
      <c r="A11" s="66">
        <v>90</v>
      </c>
      <c r="B11" s="98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</row>
    <row r="12" spans="1:15" x14ac:dyDescent="0.2">
      <c r="A12" s="66">
        <v>100</v>
      </c>
      <c r="B12" s="98" t="s">
        <v>45</v>
      </c>
      <c r="C12" s="116"/>
      <c r="D12" s="116"/>
      <c r="E12" s="116"/>
      <c r="F12" s="116"/>
      <c r="G12" s="116"/>
      <c r="H12" s="116"/>
      <c r="I12" s="116"/>
      <c r="J12" s="116"/>
      <c r="K12" s="116"/>
      <c r="L12" s="116"/>
      <c r="M12" s="116"/>
      <c r="N12" s="116"/>
    </row>
    <row r="13" spans="1:15" x14ac:dyDescent="0.2">
      <c r="A13" s="66">
        <v>110</v>
      </c>
      <c r="B13" s="98" t="s">
        <v>117</v>
      </c>
      <c r="C13" s="116">
        <v>48150.978564162047</v>
      </c>
      <c r="D13" s="116">
        <v>35355.409238308624</v>
      </c>
      <c r="E13" s="116">
        <v>23018.508370961019</v>
      </c>
      <c r="F13" s="116">
        <v>34320.055943583146</v>
      </c>
      <c r="G13" s="116">
        <v>33078.707378537401</v>
      </c>
      <c r="H13" s="116">
        <v>34661.804759549559</v>
      </c>
      <c r="I13" s="116">
        <v>38180.272866688865</v>
      </c>
      <c r="J13" s="116">
        <v>33998.854635660027</v>
      </c>
      <c r="K13" s="116">
        <v>39663.963431966928</v>
      </c>
      <c r="L13" s="116">
        <v>36895.904391496944</v>
      </c>
      <c r="M13" s="116">
        <v>37736.237265826632</v>
      </c>
      <c r="N13" s="116">
        <v>42064.718414582967</v>
      </c>
    </row>
    <row r="14" spans="1:15" x14ac:dyDescent="0.2">
      <c r="A14" s="66">
        <v>120</v>
      </c>
      <c r="B14" s="98" t="s">
        <v>118</v>
      </c>
      <c r="C14" s="116">
        <v>27581.863596069321</v>
      </c>
      <c r="D14" s="116">
        <v>22333.860336808248</v>
      </c>
      <c r="E14" s="116">
        <v>16357.902938112124</v>
      </c>
      <c r="F14" s="116">
        <v>23307.085644632025</v>
      </c>
      <c r="G14" s="116">
        <v>22818.722098006238</v>
      </c>
      <c r="H14" s="116">
        <v>25066.883834786178</v>
      </c>
      <c r="I14" s="116">
        <v>24500.120994670815</v>
      </c>
      <c r="J14" s="116">
        <v>22350.383608617416</v>
      </c>
      <c r="K14" s="116">
        <v>28297.489665898294</v>
      </c>
      <c r="L14" s="116">
        <v>22678.248086990134</v>
      </c>
      <c r="M14" s="116">
        <v>27496.809538905349</v>
      </c>
      <c r="N14" s="116">
        <v>27925.001258725893</v>
      </c>
    </row>
    <row r="15" spans="1:15" x14ac:dyDescent="0.2">
      <c r="A15" s="66">
        <v>121</v>
      </c>
      <c r="B15" s="98" t="s">
        <v>159</v>
      </c>
      <c r="C15" s="116">
        <v>1071.7295938688255</v>
      </c>
      <c r="D15" s="116">
        <v>726.51049721304946</v>
      </c>
      <c r="E15" s="116">
        <v>349.10238471131584</v>
      </c>
      <c r="F15" s="116">
        <v>587.22013068205285</v>
      </c>
      <c r="G15" s="116">
        <v>447.10227119357364</v>
      </c>
      <c r="H15" s="116">
        <v>398.89768299380029</v>
      </c>
      <c r="I15" s="116">
        <v>340.33150805038377</v>
      </c>
      <c r="J15" s="116">
        <v>725.97518168509419</v>
      </c>
      <c r="K15" s="116">
        <v>437.2143821157859</v>
      </c>
      <c r="L15" s="116">
        <v>682.77985733038395</v>
      </c>
      <c r="M15" s="116">
        <v>397.30753907181287</v>
      </c>
      <c r="N15" s="116">
        <v>898.26069630791733</v>
      </c>
    </row>
    <row r="16" spans="1:15" x14ac:dyDescent="0.2">
      <c r="A16" s="66">
        <v>130</v>
      </c>
      <c r="B16" s="98"/>
      <c r="C16" s="116"/>
      <c r="D16" s="116"/>
      <c r="E16" s="116"/>
      <c r="F16" s="116"/>
      <c r="G16" s="116"/>
      <c r="H16" s="116"/>
      <c r="I16" s="116"/>
      <c r="J16" s="116"/>
      <c r="K16" s="116"/>
      <c r="L16" s="116"/>
      <c r="M16" s="116"/>
      <c r="N16" s="116"/>
    </row>
    <row r="17" spans="1:14" x14ac:dyDescent="0.2">
      <c r="A17" s="66">
        <v>140</v>
      </c>
      <c r="B17" s="98" t="s">
        <v>119</v>
      </c>
      <c r="C17" s="116">
        <v>1717.2978393559461</v>
      </c>
      <c r="D17" s="116">
        <v>2088.3772244783236</v>
      </c>
      <c r="E17" s="116">
        <v>860.98169029528265</v>
      </c>
      <c r="F17" s="116">
        <v>1310.3732539244941</v>
      </c>
      <c r="G17" s="116">
        <v>1050.5939008171517</v>
      </c>
      <c r="H17" s="116">
        <v>1577.9147203855673</v>
      </c>
      <c r="I17" s="116">
        <v>1716.6219047749541</v>
      </c>
      <c r="J17" s="116">
        <v>1213.0427809092846</v>
      </c>
      <c r="K17" s="116">
        <v>1488.983279232634</v>
      </c>
      <c r="L17" s="116">
        <v>1871.245539990198</v>
      </c>
      <c r="M17" s="116">
        <v>1481.94480612296</v>
      </c>
      <c r="N17" s="116">
        <v>1869.6830523278509</v>
      </c>
    </row>
    <row r="18" spans="1:14" x14ac:dyDescent="0.2">
      <c r="A18" s="66">
        <v>150</v>
      </c>
      <c r="B18" s="98" t="s">
        <v>120</v>
      </c>
      <c r="C18" s="116">
        <v>137.97463363904333</v>
      </c>
      <c r="D18" s="116">
        <v>25.266586178025126</v>
      </c>
      <c r="E18" s="116">
        <v>84.659080738565976</v>
      </c>
      <c r="F18" s="116">
        <v>90.527441653934176</v>
      </c>
      <c r="G18" s="116">
        <v>87.202262525947646</v>
      </c>
      <c r="H18" s="116">
        <v>84.644339992311401</v>
      </c>
      <c r="I18" s="116">
        <v>233.9017638452228</v>
      </c>
      <c r="J18" s="116">
        <v>71.863122245944297</v>
      </c>
      <c r="K18" s="116">
        <v>88.676936218817076</v>
      </c>
      <c r="L18" s="116">
        <v>45.750563421080066</v>
      </c>
      <c r="M18" s="116">
        <v>110.79796833841462</v>
      </c>
      <c r="N18" s="116">
        <v>313.22849325058394</v>
      </c>
    </row>
    <row r="19" spans="1:14" x14ac:dyDescent="0.2">
      <c r="A19" s="66">
        <v>151</v>
      </c>
      <c r="B19" s="98" t="s">
        <v>160</v>
      </c>
      <c r="C19" s="116">
        <v>991.55612579972569</v>
      </c>
      <c r="D19" s="116">
        <v>1137.8497567248432</v>
      </c>
      <c r="E19" s="116">
        <v>394.43684373073535</v>
      </c>
      <c r="F19" s="116">
        <v>418.33681171651773</v>
      </c>
      <c r="G19" s="116">
        <v>578.83012347319482</v>
      </c>
      <c r="H19" s="116">
        <v>610.49065760423821</v>
      </c>
      <c r="I19" s="116">
        <v>641.06724453748802</v>
      </c>
      <c r="J19" s="116">
        <v>606.132397136794</v>
      </c>
      <c r="K19" s="116">
        <v>380.8160988964562</v>
      </c>
      <c r="L19" s="116">
        <v>803.22717404739876</v>
      </c>
      <c r="M19" s="116">
        <v>410.81088838215453</v>
      </c>
      <c r="N19" s="116">
        <v>853.3764963584099</v>
      </c>
    </row>
    <row r="20" spans="1:14" x14ac:dyDescent="0.2">
      <c r="A20" s="66">
        <v>160</v>
      </c>
      <c r="B20" s="98"/>
      <c r="C20" s="116"/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</row>
    <row r="21" spans="1:14" x14ac:dyDescent="0.2">
      <c r="A21" s="66">
        <v>170</v>
      </c>
      <c r="B21" s="98" t="s">
        <v>44</v>
      </c>
      <c r="C21" s="116">
        <v>12266.273506430924</v>
      </c>
      <c r="D21" s="116">
        <v>8139.1195174661207</v>
      </c>
      <c r="E21" s="116">
        <v>4441.4285360362283</v>
      </c>
      <c r="F21" s="116">
        <v>6550.7517514866731</v>
      </c>
      <c r="G21" s="116">
        <v>6441.7061164222268</v>
      </c>
      <c r="H21" s="116">
        <v>5273.1158281894477</v>
      </c>
      <c r="I21" s="116">
        <v>6990.5036437878452</v>
      </c>
      <c r="J21" s="116">
        <v>6502.8722159264362</v>
      </c>
      <c r="K21" s="116">
        <v>6726.4694617657569</v>
      </c>
      <c r="L21" s="116">
        <v>6989.644695917329</v>
      </c>
      <c r="M21" s="116">
        <v>6034.2716118997423</v>
      </c>
      <c r="N21" s="116">
        <v>8204.5923562932476</v>
      </c>
    </row>
    <row r="22" spans="1:14" x14ac:dyDescent="0.2">
      <c r="A22" s="66">
        <v>180</v>
      </c>
      <c r="B22" s="98" t="s">
        <v>43</v>
      </c>
      <c r="C22" s="116">
        <v>12256.594511992122</v>
      </c>
      <c r="D22" s="116">
        <v>8056.5502124889208</v>
      </c>
      <c r="E22" s="116">
        <v>4363.7620775381665</v>
      </c>
      <c r="F22" s="116">
        <v>6319.06284893471</v>
      </c>
      <c r="G22" s="116">
        <v>6371.2062943530427</v>
      </c>
      <c r="H22" s="116">
        <v>5267.7193921016669</v>
      </c>
      <c r="I22" s="116">
        <v>6837.9617087180859</v>
      </c>
      <c r="J22" s="116">
        <v>6282.2157575879019</v>
      </c>
      <c r="K22" s="116">
        <v>6643.0514401820819</v>
      </c>
      <c r="L22" s="116">
        <v>6941.3034612537767</v>
      </c>
      <c r="M22" s="116">
        <v>5941.292911850881</v>
      </c>
      <c r="N22" s="116">
        <v>8163.8967004996221</v>
      </c>
    </row>
    <row r="23" spans="1:14" x14ac:dyDescent="0.2">
      <c r="A23" s="66">
        <v>190</v>
      </c>
      <c r="B23" s="98" t="s">
        <v>42</v>
      </c>
      <c r="C23" s="116">
        <v>511.05745569708199</v>
      </c>
      <c r="D23" s="116">
        <v>150.9158488344444</v>
      </c>
      <c r="E23" s="116">
        <v>206.46058577376866</v>
      </c>
      <c r="F23" s="116">
        <v>94.976921684209529</v>
      </c>
      <c r="G23" s="116">
        <v>400.68231512159485</v>
      </c>
      <c r="H23" s="116">
        <v>280.52354147035328</v>
      </c>
      <c r="I23" s="116">
        <v>220.46855293302781</v>
      </c>
      <c r="J23" s="116">
        <v>478.10502938901254</v>
      </c>
      <c r="K23" s="116">
        <v>391.66407127323026</v>
      </c>
      <c r="L23" s="116">
        <v>313.83792501633343</v>
      </c>
      <c r="M23" s="116">
        <v>295.71078055042699</v>
      </c>
      <c r="N23" s="116">
        <v>399.54079576791469</v>
      </c>
    </row>
    <row r="24" spans="1:14" x14ac:dyDescent="0.2">
      <c r="A24" s="66">
        <v>191</v>
      </c>
      <c r="B24" s="98" t="s">
        <v>137</v>
      </c>
      <c r="C24" s="116">
        <v>3467.7497302158795</v>
      </c>
      <c r="D24" s="116">
        <v>2206.2905779484959</v>
      </c>
      <c r="E24" s="116">
        <v>1410.2887729619436</v>
      </c>
      <c r="F24" s="116">
        <v>1142.1689467294632</v>
      </c>
      <c r="G24" s="116">
        <v>1875.7838591908865</v>
      </c>
      <c r="H24" s="116">
        <v>966.91334255435686</v>
      </c>
      <c r="I24" s="116">
        <v>1167.1413809751789</v>
      </c>
      <c r="J24" s="116">
        <v>1312.235384431458</v>
      </c>
      <c r="K24" s="116">
        <v>978.61926768896421</v>
      </c>
      <c r="L24" s="116">
        <v>1354.729803341492</v>
      </c>
      <c r="M24" s="116">
        <v>1095.1160026737775</v>
      </c>
      <c r="N24" s="116">
        <v>1850.0508044996834</v>
      </c>
    </row>
    <row r="25" spans="1:14" x14ac:dyDescent="0.2">
      <c r="A25" s="66">
        <v>200</v>
      </c>
      <c r="B25" s="98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</row>
    <row r="26" spans="1:14" x14ac:dyDescent="0.2">
      <c r="A26" s="66">
        <v>210</v>
      </c>
      <c r="B26" s="98" t="s">
        <v>138</v>
      </c>
      <c r="C26" s="116">
        <v>68.344795097055254</v>
      </c>
      <c r="D26" s="116">
        <v>112.33786094747106</v>
      </c>
      <c r="E26" s="116">
        <v>169.9807247356689</v>
      </c>
      <c r="F26" s="116">
        <v>19.042667622863167</v>
      </c>
      <c r="G26" s="116">
        <v>62.963862409913901</v>
      </c>
      <c r="H26" s="116">
        <v>175.84263361665575</v>
      </c>
      <c r="I26" s="116">
        <v>246.46584356815021</v>
      </c>
      <c r="J26" s="116">
        <v>400.40732940372862</v>
      </c>
      <c r="K26" s="116">
        <v>203.40129125470281</v>
      </c>
      <c r="L26" s="116">
        <v>174.70024933514148</v>
      </c>
      <c r="M26" s="116">
        <v>85.642864686513207</v>
      </c>
      <c r="N26" s="116">
        <v>180.3952780153744</v>
      </c>
    </row>
    <row r="27" spans="1:14" x14ac:dyDescent="0.2">
      <c r="A27" s="66">
        <v>220</v>
      </c>
      <c r="B27" s="98" t="s">
        <v>139</v>
      </c>
      <c r="C27" s="116">
        <v>0</v>
      </c>
      <c r="D27" s="116">
        <v>1.0845086547232594</v>
      </c>
      <c r="E27" s="116">
        <v>0</v>
      </c>
      <c r="F27" s="116">
        <v>0</v>
      </c>
      <c r="G27" s="116">
        <v>0</v>
      </c>
      <c r="H27" s="116">
        <v>0</v>
      </c>
      <c r="I27" s="116">
        <v>13.268911510440699</v>
      </c>
      <c r="J27" s="116">
        <v>32.456726904182688</v>
      </c>
      <c r="K27" s="116">
        <v>0</v>
      </c>
      <c r="L27" s="116">
        <v>1.0948232838549856</v>
      </c>
      <c r="M27" s="116">
        <v>1.0950415331080399</v>
      </c>
      <c r="N27" s="116">
        <v>1.1019317561831703</v>
      </c>
    </row>
    <row r="28" spans="1:14" x14ac:dyDescent="0.2">
      <c r="A28" s="66">
        <v>221</v>
      </c>
      <c r="B28" s="98" t="s">
        <v>140</v>
      </c>
      <c r="C28" s="116">
        <v>64.043019790921903</v>
      </c>
      <c r="D28" s="116">
        <v>101.49277440023845</v>
      </c>
      <c r="E28" s="116">
        <v>167.87513183451523</v>
      </c>
      <c r="F28" s="116">
        <v>10.520224788921762</v>
      </c>
      <c r="G28" s="116">
        <v>54.469038783889665</v>
      </c>
      <c r="H28" s="116">
        <v>170.44619752887434</v>
      </c>
      <c r="I28" s="116">
        <v>228.75506733319489</v>
      </c>
      <c r="J28" s="116">
        <v>283.62373151888011</v>
      </c>
      <c r="K28" s="116">
        <v>103.3296743957906</v>
      </c>
      <c r="L28" s="116">
        <v>170.32095619972154</v>
      </c>
      <c r="M28" s="116">
        <v>83.452781620297117</v>
      </c>
      <c r="N28" s="116">
        <v>141.25835706691194</v>
      </c>
    </row>
    <row r="29" spans="1:14" x14ac:dyDescent="0.2">
      <c r="A29" s="66">
        <v>230</v>
      </c>
      <c r="B29" s="98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6"/>
      <c r="N29" s="116"/>
    </row>
    <row r="30" spans="1:14" x14ac:dyDescent="0.2">
      <c r="A30" s="66">
        <v>240</v>
      </c>
      <c r="B30" s="98" t="s">
        <v>141</v>
      </c>
      <c r="C30" s="116">
        <v>90.552198316361995</v>
      </c>
      <c r="D30" s="116">
        <v>204.45611106906455</v>
      </c>
      <c r="E30" s="116">
        <v>99.956359837535132</v>
      </c>
      <c r="F30" s="116">
        <v>258.21378552275667</v>
      </c>
      <c r="G30" s="116">
        <v>232.94807445409998</v>
      </c>
      <c r="H30" s="116">
        <v>56.209489539103899</v>
      </c>
      <c r="I30" s="116">
        <v>401.16375998686902</v>
      </c>
      <c r="J30" s="116">
        <v>190.15549482203616</v>
      </c>
      <c r="K30" s="116">
        <v>157.11421025415959</v>
      </c>
      <c r="L30" s="116">
        <v>122.46903554307207</v>
      </c>
      <c r="M30" s="116">
        <v>59.872608791996697</v>
      </c>
      <c r="N30" s="116">
        <v>213.44979151392414</v>
      </c>
    </row>
    <row r="31" spans="1:14" x14ac:dyDescent="0.2">
      <c r="A31" s="66">
        <v>250</v>
      </c>
      <c r="B31" s="98" t="s">
        <v>142</v>
      </c>
      <c r="C31" s="116">
        <v>2.1508876530666807</v>
      </c>
      <c r="D31" s="116">
        <v>3.2535259641697785</v>
      </c>
      <c r="E31" s="116">
        <v>2.1055929011536842</v>
      </c>
      <c r="F31" s="116">
        <v>0</v>
      </c>
      <c r="G31" s="116">
        <v>2.153131331220191</v>
      </c>
      <c r="H31" s="116">
        <v>0</v>
      </c>
      <c r="I31" s="116">
        <v>5.4956482425400752</v>
      </c>
      <c r="J31" s="116">
        <v>3.253703494960162</v>
      </c>
      <c r="K31" s="116">
        <v>5.3777561973520172</v>
      </c>
      <c r="L31" s="116">
        <v>0</v>
      </c>
      <c r="M31" s="116">
        <v>3.2357346530777464</v>
      </c>
      <c r="N31" s="116">
        <v>4.4077270247326812</v>
      </c>
    </row>
    <row r="32" spans="1:14" x14ac:dyDescent="0.2">
      <c r="A32" s="66">
        <v>251</v>
      </c>
      <c r="B32" s="98" t="s">
        <v>143</v>
      </c>
      <c r="C32" s="116">
        <v>78.722316224495259</v>
      </c>
      <c r="D32" s="116">
        <v>201.20258510489475</v>
      </c>
      <c r="E32" s="116">
        <v>89.428395331766737</v>
      </c>
      <c r="F32" s="116">
        <v>220.10337240879727</v>
      </c>
      <c r="G32" s="116">
        <v>222.18241779799902</v>
      </c>
      <c r="H32" s="116">
        <v>55.130202321547621</v>
      </c>
      <c r="I32" s="116">
        <v>295.1818442284054</v>
      </c>
      <c r="J32" s="116">
        <v>132.79386181253503</v>
      </c>
      <c r="K32" s="116">
        <v>76.954246207363227</v>
      </c>
      <c r="L32" s="116">
        <v>80.648453075342076</v>
      </c>
      <c r="M32" s="116">
        <v>56.636874138918955</v>
      </c>
      <c r="N32" s="116">
        <v>178.18797531606268</v>
      </c>
    </row>
    <row r="33" spans="1:14" x14ac:dyDescent="0.2">
      <c r="A33" s="66">
        <v>260</v>
      </c>
      <c r="B33" s="98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</row>
    <row r="34" spans="1:14" x14ac:dyDescent="0.2">
      <c r="A34" s="66">
        <v>270</v>
      </c>
      <c r="B34" s="98" t="s">
        <v>144</v>
      </c>
      <c r="C34" s="116">
        <v>13526.899431166144</v>
      </c>
      <c r="D34" s="116">
        <v>5845.9771966410963</v>
      </c>
      <c r="E34" s="116">
        <v>3627.6341136015958</v>
      </c>
      <c r="F34" s="116">
        <v>5792.4172410608908</v>
      </c>
      <c r="G34" s="116">
        <v>6420.3702979451891</v>
      </c>
      <c r="H34" s="116">
        <v>5108.559102556309</v>
      </c>
      <c r="I34" s="116">
        <v>9361.8802593271284</v>
      </c>
      <c r="J34" s="116">
        <v>8133.3924293456539</v>
      </c>
      <c r="K34" s="116">
        <v>6347.1168916368506</v>
      </c>
      <c r="L34" s="116">
        <v>9379.4559935724901</v>
      </c>
      <c r="M34" s="116">
        <v>6068.9856799653335</v>
      </c>
      <c r="N34" s="116">
        <v>8799.7837628718971</v>
      </c>
    </row>
    <row r="35" spans="1:14" x14ac:dyDescent="0.2">
      <c r="A35" s="66">
        <v>280</v>
      </c>
      <c r="B35" s="98" t="s">
        <v>41</v>
      </c>
      <c r="C35" s="116">
        <v>9509.989769171907</v>
      </c>
      <c r="D35" s="116">
        <v>4716.2332509682628</v>
      </c>
      <c r="E35" s="116">
        <v>2481.4644026799278</v>
      </c>
      <c r="F35" s="116">
        <v>4760.3596843658561</v>
      </c>
      <c r="G35" s="116">
        <v>5393.2469425949485</v>
      </c>
      <c r="H35" s="116">
        <v>4274.802121548114</v>
      </c>
      <c r="I35" s="116">
        <v>7932.2113025877825</v>
      </c>
      <c r="J35" s="116">
        <v>6154.074245188358</v>
      </c>
      <c r="K35" s="116">
        <v>4797.622065452736</v>
      </c>
      <c r="L35" s="116">
        <v>7162.4500044751421</v>
      </c>
      <c r="M35" s="116">
        <v>3903.8167358853557</v>
      </c>
      <c r="N35" s="116">
        <v>6691.2786538279424</v>
      </c>
    </row>
    <row r="36" spans="1:14" x14ac:dyDescent="0.2">
      <c r="A36" s="66">
        <v>290</v>
      </c>
      <c r="B36" s="98" t="s">
        <v>40</v>
      </c>
      <c r="C36" s="116">
        <v>7235.2441169869062</v>
      </c>
      <c r="D36" s="116">
        <v>2739.821523843937</v>
      </c>
      <c r="E36" s="116">
        <v>2143.2181783271881</v>
      </c>
      <c r="F36" s="116">
        <v>2416.6000718787095</v>
      </c>
      <c r="G36" s="116">
        <v>2618.0534477124056</v>
      </c>
      <c r="H36" s="116">
        <v>2203.3729768572252</v>
      </c>
      <c r="I36" s="116">
        <v>4595.1582725355811</v>
      </c>
      <c r="J36" s="116">
        <v>4252.0975380382606</v>
      </c>
      <c r="K36" s="116">
        <v>3079.8952025032418</v>
      </c>
      <c r="L36" s="116">
        <v>5541.5898318112477</v>
      </c>
      <c r="M36" s="116">
        <v>3746.9942632242096</v>
      </c>
      <c r="N36" s="116">
        <v>5210.3460821859162</v>
      </c>
    </row>
    <row r="37" spans="1:14" x14ac:dyDescent="0.2">
      <c r="A37" s="66">
        <v>300</v>
      </c>
      <c r="B37" s="98" t="s">
        <v>145</v>
      </c>
      <c r="C37" s="116">
        <v>447.12673680027262</v>
      </c>
      <c r="D37" s="116">
        <v>288.05014346139592</v>
      </c>
      <c r="E37" s="116">
        <v>201.72183479844833</v>
      </c>
      <c r="F37" s="116">
        <v>451.05324162959761</v>
      </c>
      <c r="G37" s="116">
        <v>752.70201598796132</v>
      </c>
      <c r="H37" s="116">
        <v>238.42418528445748</v>
      </c>
      <c r="I37" s="116">
        <v>564.58905595631506</v>
      </c>
      <c r="J37" s="116">
        <v>441.21432146103473</v>
      </c>
      <c r="K37" s="116">
        <v>387.94557775949431</v>
      </c>
      <c r="L37" s="116">
        <v>402.97463696749082</v>
      </c>
      <c r="M37" s="116">
        <v>437.61011266882662</v>
      </c>
      <c r="N37" s="116">
        <v>705.70225164027897</v>
      </c>
    </row>
    <row r="38" spans="1:14" x14ac:dyDescent="0.2">
      <c r="A38" s="66">
        <v>301</v>
      </c>
      <c r="B38" s="98" t="s">
        <v>146</v>
      </c>
      <c r="C38" s="116">
        <v>2551.6730047025967</v>
      </c>
      <c r="D38" s="116">
        <v>1213.5243689805311</v>
      </c>
      <c r="E38" s="116">
        <v>1279.7777725901899</v>
      </c>
      <c r="F38" s="116">
        <v>2043.3516006082896</v>
      </c>
      <c r="G38" s="116">
        <v>1280.294383871644</v>
      </c>
      <c r="H38" s="116">
        <v>886.48135756567456</v>
      </c>
      <c r="I38" s="116">
        <v>1386.9935317056036</v>
      </c>
      <c r="J38" s="116">
        <v>1948.536726075919</v>
      </c>
      <c r="K38" s="116">
        <v>1056.4032709283842</v>
      </c>
      <c r="L38" s="116">
        <v>1485.8620120760174</v>
      </c>
      <c r="M38" s="116">
        <v>1606.3156726792345</v>
      </c>
      <c r="N38" s="116">
        <v>1470.5545459796281</v>
      </c>
    </row>
    <row r="39" spans="1:14" x14ac:dyDescent="0.2">
      <c r="A39" s="66">
        <v>310</v>
      </c>
      <c r="B39" s="98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</row>
    <row r="40" spans="1:14" x14ac:dyDescent="0.2">
      <c r="A40" s="66">
        <v>320</v>
      </c>
      <c r="B40" s="98" t="s">
        <v>39</v>
      </c>
      <c r="C40" s="116">
        <v>21976.189198948017</v>
      </c>
      <c r="D40" s="116">
        <v>13566.487525783188</v>
      </c>
      <c r="E40" s="116">
        <v>7203.3881265663285</v>
      </c>
      <c r="F40" s="116">
        <v>11782.043513320959</v>
      </c>
      <c r="G40" s="116">
        <v>11564.025618447929</v>
      </c>
      <c r="H40" s="116">
        <v>10471.876973424411</v>
      </c>
      <c r="I40" s="116">
        <v>14752.077821178467</v>
      </c>
      <c r="J40" s="116">
        <v>12816.121702841889</v>
      </c>
      <c r="K40" s="116">
        <v>12370.196710312612</v>
      </c>
      <c r="L40" s="116">
        <v>15070.653592779812</v>
      </c>
      <c r="M40" s="116">
        <v>11103.906368833337</v>
      </c>
      <c r="N40" s="116">
        <v>15691.035687895934</v>
      </c>
    </row>
    <row r="41" spans="1:14" x14ac:dyDescent="0.2">
      <c r="A41" s="66">
        <v>330</v>
      </c>
      <c r="B41" s="98" t="s">
        <v>38</v>
      </c>
      <c r="C41" s="116">
        <v>1407.0742308557224</v>
      </c>
      <c r="D41" s="116">
        <v>544.93862428116665</v>
      </c>
      <c r="E41" s="116">
        <v>542.78269371756528</v>
      </c>
      <c r="F41" s="116">
        <v>769.07321436909899</v>
      </c>
      <c r="G41" s="116">
        <v>1304.0403379168372</v>
      </c>
      <c r="H41" s="116">
        <v>876.95604866122153</v>
      </c>
      <c r="I41" s="116">
        <v>1071.9259491594889</v>
      </c>
      <c r="J41" s="116">
        <v>1167.6506757997799</v>
      </c>
      <c r="K41" s="116">
        <v>1003.7229442442539</v>
      </c>
      <c r="L41" s="116">
        <v>852.99728827422757</v>
      </c>
      <c r="M41" s="116">
        <v>864.47864191199085</v>
      </c>
      <c r="N41" s="116">
        <v>1551.3185320364182</v>
      </c>
    </row>
    <row r="42" spans="1:14" x14ac:dyDescent="0.2">
      <c r="A42" s="66">
        <v>340</v>
      </c>
      <c r="B42" s="98" t="s">
        <v>37</v>
      </c>
      <c r="C42" s="116">
        <v>20569.114968092286</v>
      </c>
      <c r="D42" s="116">
        <v>13021.548901502007</v>
      </c>
      <c r="E42" s="116">
        <v>6660.6054328487216</v>
      </c>
      <c r="F42" s="116">
        <v>11012.970298951826</v>
      </c>
      <c r="G42" s="116">
        <v>10259.985280531091</v>
      </c>
      <c r="H42" s="116">
        <v>9594.9209247632025</v>
      </c>
      <c r="I42" s="116">
        <v>13680.151872018976</v>
      </c>
      <c r="J42" s="116">
        <v>11648.471027042131</v>
      </c>
      <c r="K42" s="116">
        <v>11366.473766068344</v>
      </c>
      <c r="L42" s="116">
        <v>14217.656304505601</v>
      </c>
      <c r="M42" s="116">
        <v>10239.427726921351</v>
      </c>
      <c r="N42" s="116">
        <v>14139.717155859445</v>
      </c>
    </row>
    <row r="43" spans="1:14" x14ac:dyDescent="0.2">
      <c r="A43" s="66">
        <v>350</v>
      </c>
      <c r="B43" s="98" t="s">
        <v>36</v>
      </c>
      <c r="C43" s="116">
        <v>28680.173309858776</v>
      </c>
      <c r="D43" s="116">
        <v>22802.43094990106</v>
      </c>
      <c r="E43" s="116">
        <v>16852.850032324019</v>
      </c>
      <c r="F43" s="116">
        <v>23943.643249599718</v>
      </c>
      <c r="G43" s="116">
        <v>24061.461822972957</v>
      </c>
      <c r="H43" s="116">
        <v>25670.475901533267</v>
      </c>
      <c r="I43" s="116">
        <v>25537.844927158349</v>
      </c>
      <c r="J43" s="116">
        <v>23377.276512112596</v>
      </c>
      <c r="K43" s="116">
        <v>29171.154007347192</v>
      </c>
      <c r="L43" s="116">
        <v>23441.906035678963</v>
      </c>
      <c r="M43" s="116">
        <v>28345.259176649161</v>
      </c>
      <c r="N43" s="116">
        <v>29348.982458165501</v>
      </c>
    </row>
    <row r="44" spans="1:14" x14ac:dyDescent="0.2">
      <c r="A44" s="66">
        <v>360</v>
      </c>
      <c r="B44" s="98" t="s">
        <v>35</v>
      </c>
      <c r="C44" s="116">
        <v>20877.879485158548</v>
      </c>
      <c r="D44" s="116">
        <v>13097.916912690418</v>
      </c>
      <c r="E44" s="116">
        <v>6708.4410323543543</v>
      </c>
      <c r="F44" s="116">
        <v>11145.48590835319</v>
      </c>
      <c r="G44" s="116">
        <v>10321.285893481214</v>
      </c>
      <c r="H44" s="116">
        <v>9868.2849066773015</v>
      </c>
      <c r="I44" s="116">
        <v>13714.353888690917</v>
      </c>
      <c r="J44" s="116">
        <v>11789.228799346773</v>
      </c>
      <c r="K44" s="116">
        <v>11496.532368863704</v>
      </c>
      <c r="L44" s="116">
        <v>14306.995644091063</v>
      </c>
      <c r="M44" s="116">
        <v>10255.456731089489</v>
      </c>
      <c r="N44" s="116">
        <v>14267.054488456182</v>
      </c>
    </row>
    <row r="45" spans="1:14" x14ac:dyDescent="0.2">
      <c r="A45" s="66">
        <v>370</v>
      </c>
      <c r="B45" s="98" t="s">
        <v>34</v>
      </c>
      <c r="C45" s="117">
        <v>1.529734585288457</v>
      </c>
      <c r="D45" s="117">
        <v>1.4390698397039405</v>
      </c>
      <c r="E45" s="117">
        <v>1.3641367635049757</v>
      </c>
      <c r="F45" s="117">
        <v>1.3684912362598689</v>
      </c>
      <c r="G45" s="117">
        <v>1.373269821187693</v>
      </c>
      <c r="H45" s="117">
        <v>1.3182240751322309</v>
      </c>
      <c r="I45" s="117">
        <v>1.4456353543219245</v>
      </c>
      <c r="J45" s="117">
        <v>1.4280084979431873</v>
      </c>
      <c r="K45" s="117">
        <v>1.340219604339475</v>
      </c>
      <c r="L45" s="117">
        <v>1.4671970893625286</v>
      </c>
      <c r="M45" s="117">
        <v>1.3309073401652818</v>
      </c>
      <c r="N45" s="117">
        <v>1.4052612591745737</v>
      </c>
    </row>
    <row r="46" spans="1:14" x14ac:dyDescent="0.2">
      <c r="A46" s="66">
        <v>380</v>
      </c>
      <c r="B46" s="98"/>
      <c r="C46" s="117"/>
      <c r="D46" s="117"/>
      <c r="E46" s="117"/>
      <c r="F46" s="117"/>
      <c r="G46" s="117"/>
      <c r="H46" s="117"/>
      <c r="I46" s="117"/>
      <c r="J46" s="117"/>
      <c r="K46" s="117"/>
      <c r="L46" s="117"/>
      <c r="M46" s="117"/>
      <c r="N46" s="117"/>
    </row>
    <row r="47" spans="1:14" x14ac:dyDescent="0.2">
      <c r="A47" s="66">
        <v>390</v>
      </c>
      <c r="B47" s="98" t="s">
        <v>33</v>
      </c>
      <c r="C47" s="117"/>
      <c r="D47" s="117"/>
      <c r="E47" s="117"/>
      <c r="F47" s="117"/>
      <c r="G47" s="117"/>
      <c r="H47" s="117"/>
      <c r="I47" s="117"/>
      <c r="J47" s="117"/>
      <c r="K47" s="117"/>
      <c r="L47" s="117"/>
      <c r="M47" s="117"/>
      <c r="N47" s="117"/>
    </row>
    <row r="48" spans="1:14" x14ac:dyDescent="0.2">
      <c r="A48" s="66">
        <v>400</v>
      </c>
      <c r="B48" s="98" t="s">
        <v>151</v>
      </c>
      <c r="C48" s="117">
        <v>8.9439807504746316</v>
      </c>
      <c r="D48" s="117">
        <v>7.8279403189492243</v>
      </c>
      <c r="E48" s="117">
        <v>7.145103605763393</v>
      </c>
      <c r="F48" s="117">
        <v>6.8524224284397519</v>
      </c>
      <c r="G48" s="117">
        <v>6.919119649221809</v>
      </c>
      <c r="H48" s="117">
        <v>6.8726977705688652</v>
      </c>
      <c r="I48" s="117">
        <v>7.2994871843393314</v>
      </c>
      <c r="J48" s="117">
        <v>7.9475552364987925</v>
      </c>
      <c r="K48" s="117">
        <v>7.0814262695089703</v>
      </c>
      <c r="L48" s="117">
        <v>7.525796149041498</v>
      </c>
      <c r="M48" s="117">
        <v>7.064497951722486</v>
      </c>
      <c r="N48" s="117">
        <v>7.1969913055294077</v>
      </c>
    </row>
    <row r="49" spans="1:14" x14ac:dyDescent="0.2">
      <c r="A49" s="66">
        <v>410</v>
      </c>
      <c r="B49" s="98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</row>
    <row r="50" spans="1:14" x14ac:dyDescent="0.2">
      <c r="A50" s="66">
        <v>420</v>
      </c>
      <c r="B50" s="98" t="s">
        <v>32</v>
      </c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</row>
    <row r="51" spans="1:14" x14ac:dyDescent="0.2">
      <c r="A51" s="66">
        <v>430</v>
      </c>
      <c r="B51" s="98" t="s">
        <v>31</v>
      </c>
      <c r="C51" s="116">
        <v>41614.062866976645</v>
      </c>
      <c r="D51" s="116">
        <v>29150.11461043551</v>
      </c>
      <c r="E51" s="116">
        <v>20909.14857460979</v>
      </c>
      <c r="F51" s="116">
        <v>31394.638509777451</v>
      </c>
      <c r="G51" s="116">
        <v>29832.736338040882</v>
      </c>
      <c r="H51" s="116">
        <v>31285.595808857448</v>
      </c>
      <c r="I51" s="116">
        <v>33765.703300754169</v>
      </c>
      <c r="J51" s="116">
        <v>29285.079690125454</v>
      </c>
      <c r="K51" s="116">
        <v>35665.023836598986</v>
      </c>
      <c r="L51" s="116">
        <v>32812.347426079039</v>
      </c>
      <c r="M51" s="116">
        <v>34571.082178405581</v>
      </c>
      <c r="N51" s="116">
        <v>39174.404604311698</v>
      </c>
    </row>
    <row r="52" spans="1:14" x14ac:dyDescent="0.2">
      <c r="A52" s="66">
        <v>440</v>
      </c>
      <c r="B52" s="98" t="s">
        <v>30</v>
      </c>
      <c r="C52" s="116">
        <v>35204.031561584619</v>
      </c>
      <c r="D52" s="116">
        <v>24865.264889634916</v>
      </c>
      <c r="E52" s="116">
        <v>19561.594637014052</v>
      </c>
      <c r="F52" s="116">
        <v>29379.0686776771</v>
      </c>
      <c r="G52" s="116">
        <v>28085.873676542087</v>
      </c>
      <c r="H52" s="116">
        <v>29280.414534509982</v>
      </c>
      <c r="I52" s="116">
        <v>29060.309152034042</v>
      </c>
      <c r="J52" s="116">
        <v>25910.265778149878</v>
      </c>
      <c r="K52" s="116">
        <v>32660.872569007483</v>
      </c>
      <c r="L52" s="116">
        <v>29632.360471098353</v>
      </c>
      <c r="M52" s="116">
        <v>32102.823184594723</v>
      </c>
      <c r="N52" s="116">
        <v>35612.528547525748</v>
      </c>
    </row>
    <row r="53" spans="1:14" x14ac:dyDescent="0.2">
      <c r="A53" s="66">
        <v>450</v>
      </c>
      <c r="B53" s="98" t="s">
        <v>29</v>
      </c>
      <c r="C53" s="116">
        <v>5934.8251386303928</v>
      </c>
      <c r="D53" s="116">
        <v>4940.9219928319881</v>
      </c>
      <c r="E53" s="116">
        <v>1620.1669682534121</v>
      </c>
      <c r="F53" s="116">
        <v>2036.8915198502118</v>
      </c>
      <c r="G53" s="116">
        <v>2233.6420183794353</v>
      </c>
      <c r="H53" s="116">
        <v>1988.8513042660136</v>
      </c>
      <c r="I53" s="116">
        <v>4177.5535819942543</v>
      </c>
      <c r="J53" s="116">
        <v>4425.6028565228207</v>
      </c>
      <c r="K53" s="116">
        <v>3358.8442738552053</v>
      </c>
      <c r="L53" s="116">
        <v>3415.3224231708168</v>
      </c>
      <c r="M53" s="116">
        <v>3470.2992463113251</v>
      </c>
      <c r="N53" s="116">
        <v>4183.9383838790245</v>
      </c>
    </row>
    <row r="54" spans="1:14" x14ac:dyDescent="0.2">
      <c r="A54" s="66">
        <v>460</v>
      </c>
      <c r="B54" s="98" t="s">
        <v>28</v>
      </c>
      <c r="C54" s="116">
        <v>2111.9018267784718</v>
      </c>
      <c r="D54" s="116">
        <v>2475.6031850533063</v>
      </c>
      <c r="E54" s="116">
        <v>808.29164796481666</v>
      </c>
      <c r="F54" s="116">
        <v>1242.5611134483586</v>
      </c>
      <c r="G54" s="116">
        <v>1219.5509110246937</v>
      </c>
      <c r="H54" s="116">
        <v>1177.5527742508705</v>
      </c>
      <c r="I54" s="116">
        <v>2325.3113957567757</v>
      </c>
      <c r="J54" s="116">
        <v>2163.5986300362911</v>
      </c>
      <c r="K54" s="116">
        <v>2402.5890154127192</v>
      </c>
      <c r="L54" s="116">
        <v>1258.4335799633852</v>
      </c>
      <c r="M54" s="116">
        <v>1768.0587429369918</v>
      </c>
      <c r="N54" s="116">
        <v>1908.8817189794297</v>
      </c>
    </row>
    <row r="55" spans="1:14" x14ac:dyDescent="0.2">
      <c r="A55" s="66">
        <v>470</v>
      </c>
      <c r="B55" s="98" t="s">
        <v>27</v>
      </c>
      <c r="C55" s="116">
        <v>571.75353801067229</v>
      </c>
      <c r="D55" s="116">
        <v>482.49434040629689</v>
      </c>
      <c r="E55" s="116">
        <v>154.92645566003273</v>
      </c>
      <c r="F55" s="116">
        <v>393.09934046250333</v>
      </c>
      <c r="G55" s="116">
        <v>511.74619906731749</v>
      </c>
      <c r="H55" s="116">
        <v>319.21502373435294</v>
      </c>
      <c r="I55" s="116">
        <v>585.70040910805983</v>
      </c>
      <c r="J55" s="116">
        <v>601.09842906082747</v>
      </c>
      <c r="K55" s="116">
        <v>341.31422338376098</v>
      </c>
      <c r="L55" s="116">
        <v>211.65900238431934</v>
      </c>
      <c r="M55" s="116">
        <v>241.91090445249782</v>
      </c>
      <c r="N55" s="116">
        <v>162.32474144066538</v>
      </c>
    </row>
    <row r="56" spans="1:14" x14ac:dyDescent="0.2">
      <c r="A56" s="66">
        <v>480</v>
      </c>
      <c r="B56" s="98" t="s">
        <v>26</v>
      </c>
      <c r="C56" s="116">
        <v>453.18269752466972</v>
      </c>
      <c r="D56" s="116">
        <v>114.6140858077305</v>
      </c>
      <c r="E56" s="116">
        <v>94.71400422217566</v>
      </c>
      <c r="F56" s="116">
        <v>307.74297753018487</v>
      </c>
      <c r="G56" s="116">
        <v>452.98744227948634</v>
      </c>
      <c r="H56" s="116">
        <v>113.62569939213554</v>
      </c>
      <c r="I56" s="116">
        <v>275.52176817603316</v>
      </c>
      <c r="J56" s="116">
        <v>238.35892963160362</v>
      </c>
      <c r="K56" s="116">
        <v>148.07271969430633</v>
      </c>
      <c r="L56" s="116">
        <v>130.52336464676125</v>
      </c>
      <c r="M56" s="116">
        <v>208.02850303715044</v>
      </c>
      <c r="N56" s="116">
        <v>60.16967914503708</v>
      </c>
    </row>
    <row r="57" spans="1:14" x14ac:dyDescent="0.2">
      <c r="A57" s="66">
        <v>490</v>
      </c>
      <c r="B57" s="98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</row>
    <row r="58" spans="1:14" x14ac:dyDescent="0.2">
      <c r="A58" s="66">
        <v>500</v>
      </c>
      <c r="B58" s="98" t="s">
        <v>25</v>
      </c>
      <c r="C58" s="116">
        <v>203.504800999937</v>
      </c>
      <c r="D58" s="116">
        <v>99.092432084687346</v>
      </c>
      <c r="E58" s="116">
        <v>77.326002100923247</v>
      </c>
      <c r="F58" s="116">
        <v>158.21020455414774</v>
      </c>
      <c r="G58" s="116">
        <v>138.33884062868887</v>
      </c>
      <c r="H58" s="116">
        <v>78.855337566926224</v>
      </c>
      <c r="I58" s="116">
        <v>428.06860382697653</v>
      </c>
      <c r="J58" s="116">
        <v>64.986269524503484</v>
      </c>
      <c r="K58" s="116">
        <v>157.5984753151734</v>
      </c>
      <c r="L58" s="116">
        <v>464.06867256879269</v>
      </c>
      <c r="M58" s="116">
        <v>18.615706062836679</v>
      </c>
      <c r="N58" s="116">
        <v>101.31251593114763</v>
      </c>
    </row>
    <row r="59" spans="1:14" x14ac:dyDescent="0.2">
      <c r="A59" s="66">
        <v>510</v>
      </c>
      <c r="B59" s="98" t="s">
        <v>24</v>
      </c>
      <c r="C59" s="116">
        <v>3003.674796445735</v>
      </c>
      <c r="D59" s="116">
        <v>1291.1054768804061</v>
      </c>
      <c r="E59" s="116">
        <v>895.18525766393986</v>
      </c>
      <c r="F59" s="116">
        <v>1038.0648945484777</v>
      </c>
      <c r="G59" s="116">
        <v>831.7786256647488</v>
      </c>
      <c r="H59" s="116">
        <v>893.69257377403528</v>
      </c>
      <c r="I59" s="116">
        <v>1181.9941753149785</v>
      </c>
      <c r="J59" s="116">
        <v>959.16989501926241</v>
      </c>
      <c r="K59" s="116">
        <v>1152.42672135711</v>
      </c>
      <c r="L59" s="116">
        <v>731.33262481437293</v>
      </c>
      <c r="M59" s="116">
        <v>911.82289353199633</v>
      </c>
      <c r="N59" s="116">
        <v>506.58272548151416</v>
      </c>
    </row>
    <row r="60" spans="1:14" x14ac:dyDescent="0.2">
      <c r="A60" s="66">
        <v>520</v>
      </c>
      <c r="B60" s="98" t="s">
        <v>23</v>
      </c>
      <c r="C60" s="116">
        <v>1581.660804148808</v>
      </c>
      <c r="D60" s="116">
        <v>924.65162285668953</v>
      </c>
      <c r="E60" s="116">
        <v>407.31875519460385</v>
      </c>
      <c r="F60" s="116">
        <v>481.86077212916564</v>
      </c>
      <c r="G60" s="116">
        <v>443.43356618083402</v>
      </c>
      <c r="H60" s="116">
        <v>836.55726901429728</v>
      </c>
      <c r="I60" s="116">
        <v>700.72820711706049</v>
      </c>
      <c r="J60" s="116">
        <v>779.81957896094616</v>
      </c>
      <c r="K60" s="116">
        <v>863.3953098399121</v>
      </c>
      <c r="L60" s="116">
        <v>790.10542656563621</v>
      </c>
      <c r="M60" s="116">
        <v>540.50200048509407</v>
      </c>
      <c r="N60" s="116">
        <v>347.51170971035481</v>
      </c>
    </row>
    <row r="61" spans="1:14" x14ac:dyDescent="0.2">
      <c r="B61" s="103" t="s">
        <v>186</v>
      </c>
      <c r="C61" s="116">
        <v>2963.0718027223438</v>
      </c>
      <c r="D61" s="116">
        <v>3096.818316933789</v>
      </c>
      <c r="E61" s="116">
        <v>560.30896525793503</v>
      </c>
      <c r="F61" s="116">
        <v>1051.3480916975122</v>
      </c>
      <c r="G61" s="116">
        <v>1232.7873306337085</v>
      </c>
      <c r="H61" s="116">
        <v>1565.3108683209043</v>
      </c>
      <c r="I61" s="116">
        <v>2628.6243062017847</v>
      </c>
      <c r="J61" s="116">
        <v>1508.0464501314016</v>
      </c>
      <c r="K61" s="116">
        <v>1110.0497327387093</v>
      </c>
      <c r="L61" s="116">
        <v>2849.7307776415646</v>
      </c>
      <c r="M61" s="116">
        <v>1299.7243170439349</v>
      </c>
      <c r="N61" s="116">
        <v>2290.2511576195561</v>
      </c>
    </row>
    <row r="62" spans="1:14" x14ac:dyDescent="0.2">
      <c r="B62" s="103" t="s">
        <v>187</v>
      </c>
      <c r="C62" s="116">
        <v>373.68290910868308</v>
      </c>
      <c r="D62" s="116">
        <v>291.03102840241877</v>
      </c>
      <c r="E62" s="116">
        <v>32.619599019909508</v>
      </c>
      <c r="F62" s="116">
        <v>97.847287090384839</v>
      </c>
      <c r="G62" s="116">
        <v>50.503288110209205</v>
      </c>
      <c r="H62" s="116">
        <v>117.19820085557886</v>
      </c>
      <c r="I62" s="116">
        <v>93.572909151160729</v>
      </c>
      <c r="J62" s="116">
        <v>70.183323194647372</v>
      </c>
      <c r="K62" s="116">
        <v>304.28163653087211</v>
      </c>
      <c r="L62" s="116">
        <v>56.51746438717695</v>
      </c>
      <c r="M62" s="116">
        <v>35.401948800395097</v>
      </c>
      <c r="N62" s="116">
        <v>108.1022740590662</v>
      </c>
    </row>
    <row r="63" spans="1:14" x14ac:dyDescent="0.2">
      <c r="B63" s="103" t="s">
        <v>188</v>
      </c>
      <c r="C63" s="116">
        <v>311.81758485548187</v>
      </c>
      <c r="D63" s="116">
        <v>107.15431257460671</v>
      </c>
      <c r="E63" s="116">
        <v>76.992884489010734</v>
      </c>
      <c r="F63" s="116">
        <v>54.116559178300527</v>
      </c>
      <c r="G63" s="116">
        <v>107.43396311477605</v>
      </c>
      <c r="H63" s="116">
        <v>170.38061526005581</v>
      </c>
      <c r="I63" s="116">
        <v>166.21930876016663</v>
      </c>
      <c r="J63" s="116">
        <v>14.975322564039725</v>
      </c>
      <c r="K63" s="116">
        <v>19.203316617236293</v>
      </c>
      <c r="L63" s="116">
        <v>9.916459262726832</v>
      </c>
      <c r="M63" s="116">
        <v>15.025534750331571</v>
      </c>
      <c r="N63" s="116">
        <v>120.17123098026562</v>
      </c>
    </row>
    <row r="64" spans="1:14" x14ac:dyDescent="0.2">
      <c r="B64" s="103" t="s">
        <v>189</v>
      </c>
      <c r="C64" s="116">
        <v>1319.0844991701251</v>
      </c>
      <c r="D64" s="116">
        <v>1085.1695155333962</v>
      </c>
      <c r="E64" s="116">
        <v>420.64859273527054</v>
      </c>
      <c r="F64" s="116">
        <v>793.91726155840718</v>
      </c>
      <c r="G64" s="116">
        <v>1243.6830624614954</v>
      </c>
      <c r="H64" s="116">
        <v>627.73340177929515</v>
      </c>
      <c r="I64" s="116">
        <v>1294.7585774264367</v>
      </c>
      <c r="J64" s="116">
        <v>1329.5915129984046</v>
      </c>
      <c r="K64" s="116">
        <v>1162.7941005405821</v>
      </c>
      <c r="L64" s="116">
        <v>429.13831522819135</v>
      </c>
      <c r="M64" s="116">
        <v>329.24174627654025</v>
      </c>
      <c r="N64" s="116">
        <v>830.32691144999455</v>
      </c>
    </row>
    <row r="65" spans="1:14" x14ac:dyDescent="0.2">
      <c r="B65" s="103" t="s">
        <v>190</v>
      </c>
      <c r="C65" s="116">
        <v>251.39874245343745</v>
      </c>
      <c r="D65" s="116">
        <v>311.03569761666631</v>
      </c>
      <c r="E65" s="116">
        <v>64.099371737226576</v>
      </c>
      <c r="F65" s="116">
        <v>40.831274870088414</v>
      </c>
      <c r="G65" s="116">
        <v>262.15824116807892</v>
      </c>
      <c r="H65" s="116">
        <v>184.39152531897528</v>
      </c>
      <c r="I65" s="116">
        <v>96.865148421847536</v>
      </c>
      <c r="J65" s="116">
        <v>143.96801675725879</v>
      </c>
      <c r="K65" s="116">
        <v>99.129452414589537</v>
      </c>
      <c r="L65" s="116">
        <v>65.91763021777551</v>
      </c>
      <c r="M65" s="116">
        <v>87.65867218008654</v>
      </c>
      <c r="N65" s="116">
        <v>218.585072609527</v>
      </c>
    </row>
    <row r="66" spans="1:14" x14ac:dyDescent="0.2">
      <c r="A66" s="66">
        <v>530</v>
      </c>
      <c r="B66" s="103" t="s">
        <v>136</v>
      </c>
      <c r="C66" s="116">
        <v>40.472262408280194</v>
      </c>
      <c r="D66" s="116">
        <v>72.41940145664573</v>
      </c>
      <c r="E66" s="116">
        <v>32.888135805584689</v>
      </c>
      <c r="F66" s="116">
        <v>20.155261669110885</v>
      </c>
      <c r="G66" s="116">
        <v>137.75836019319186</v>
      </c>
      <c r="H66" s="116">
        <v>163.09131521990435</v>
      </c>
      <c r="I66" s="116">
        <v>34.021832518308187</v>
      </c>
      <c r="J66" s="116">
        <v>292.0766308732106</v>
      </c>
      <c r="K66" s="116">
        <v>23.604545353509383</v>
      </c>
      <c r="L66" s="116">
        <v>55.980853896883879</v>
      </c>
      <c r="M66" s="116">
        <v>30.18278808962215</v>
      </c>
      <c r="N66" s="116">
        <v>108.54488810772706</v>
      </c>
    </row>
    <row r="67" spans="1:14" x14ac:dyDescent="0.2">
      <c r="A67" s="66">
        <v>540</v>
      </c>
      <c r="B67" s="98"/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</row>
    <row r="68" spans="1:14" x14ac:dyDescent="0.2">
      <c r="A68" s="66">
        <v>550</v>
      </c>
      <c r="B68" s="98" t="s">
        <v>21</v>
      </c>
      <c r="C68" s="116"/>
      <c r="D68" s="116"/>
      <c r="E68" s="116"/>
      <c r="F68" s="116"/>
      <c r="G68" s="116"/>
      <c r="H68" s="116"/>
      <c r="I68" s="116"/>
      <c r="J68" s="116"/>
      <c r="K68" s="116"/>
      <c r="L68" s="116"/>
      <c r="M68" s="116"/>
      <c r="N68" s="116"/>
    </row>
    <row r="69" spans="1:14" x14ac:dyDescent="0.2">
      <c r="A69" s="66">
        <v>560</v>
      </c>
      <c r="B69" s="98" t="s">
        <v>20</v>
      </c>
      <c r="C69" s="116">
        <v>45504.776199820175</v>
      </c>
      <c r="D69" s="116">
        <v>33688.769607605769</v>
      </c>
      <c r="E69" s="116">
        <v>21537.648459866959</v>
      </c>
      <c r="F69" s="116">
        <v>29224.947860301792</v>
      </c>
      <c r="G69" s="116">
        <v>31284.205989804748</v>
      </c>
      <c r="H69" s="116">
        <v>32391.554045664489</v>
      </c>
      <c r="I69" s="116">
        <v>36057.841586017668</v>
      </c>
      <c r="J69" s="116">
        <v>32627.442377471481</v>
      </c>
      <c r="K69" s="116">
        <v>37406.704632322137</v>
      </c>
      <c r="L69" s="116">
        <v>35761.370929408899</v>
      </c>
      <c r="M69" s="116">
        <v>34447.150165348736</v>
      </c>
      <c r="N69" s="116">
        <v>40027.002648873939</v>
      </c>
    </row>
    <row r="70" spans="1:14" x14ac:dyDescent="0.2">
      <c r="A70" s="66">
        <v>570</v>
      </c>
      <c r="B70" s="98" t="s">
        <v>19</v>
      </c>
      <c r="C70" s="116">
        <v>8583.4100069238175</v>
      </c>
      <c r="D70" s="116">
        <v>6783.3121258114734</v>
      </c>
      <c r="E70" s="116">
        <v>7925.1621899427028</v>
      </c>
      <c r="F70" s="116">
        <v>12993.623797893593</v>
      </c>
      <c r="G70" s="116">
        <v>7464.1288093257663</v>
      </c>
      <c r="H70" s="116">
        <v>11602.668994419451</v>
      </c>
      <c r="I70" s="116">
        <v>4539.0505002184254</v>
      </c>
      <c r="J70" s="116">
        <v>3144.0950648573257</v>
      </c>
      <c r="K70" s="116">
        <v>12724.726696334039</v>
      </c>
      <c r="L70" s="116">
        <v>4189.1446842621999</v>
      </c>
      <c r="M70" s="116">
        <v>14039.661141876311</v>
      </c>
      <c r="N70" s="116">
        <v>14993.653840432708</v>
      </c>
    </row>
    <row r="71" spans="1:14" x14ac:dyDescent="0.2">
      <c r="A71" s="66">
        <v>580</v>
      </c>
      <c r="B71" s="98" t="s">
        <v>18</v>
      </c>
      <c r="C71" s="116">
        <v>7899.7046099209992</v>
      </c>
      <c r="D71" s="116">
        <v>6456.8094931041605</v>
      </c>
      <c r="E71" s="116">
        <v>7662.407119499886</v>
      </c>
      <c r="F71" s="116">
        <v>12482.755750310691</v>
      </c>
      <c r="G71" s="116">
        <v>7304.7390592365227</v>
      </c>
      <c r="H71" s="116">
        <v>11155.067239808877</v>
      </c>
      <c r="I71" s="116">
        <v>4396.3472048457825</v>
      </c>
      <c r="J71" s="116">
        <v>2939.9097222928399</v>
      </c>
      <c r="K71" s="116">
        <v>11969.662732863868</v>
      </c>
      <c r="L71" s="116">
        <v>3985.5352140045588</v>
      </c>
      <c r="M71" s="116">
        <v>13132.685490620848</v>
      </c>
      <c r="N71" s="116">
        <v>14397.262726132145</v>
      </c>
    </row>
    <row r="72" spans="1:14" x14ac:dyDescent="0.2">
      <c r="A72" s="66">
        <v>590</v>
      </c>
      <c r="B72" s="98" t="s">
        <v>17</v>
      </c>
      <c r="C72" s="116">
        <v>1003.3784028939086</v>
      </c>
      <c r="D72" s="116">
        <v>419.58628004410951</v>
      </c>
      <c r="E72" s="116">
        <v>514.12275003407956</v>
      </c>
      <c r="F72" s="116">
        <v>760.60349956850484</v>
      </c>
      <c r="G72" s="116">
        <v>515.10449024840068</v>
      </c>
      <c r="H72" s="116">
        <v>759.82855935865177</v>
      </c>
      <c r="I72" s="116">
        <v>397.85627335900756</v>
      </c>
      <c r="J72" s="116">
        <v>230.92447050604355</v>
      </c>
      <c r="K72" s="116">
        <v>1245.5431957592043</v>
      </c>
      <c r="L72" s="116">
        <v>234.93512431609761</v>
      </c>
      <c r="M72" s="116">
        <v>1280.3083105072358</v>
      </c>
      <c r="N72" s="116">
        <v>1186.7182113056344</v>
      </c>
    </row>
    <row r="73" spans="1:14" x14ac:dyDescent="0.2">
      <c r="A73" s="66">
        <v>600</v>
      </c>
      <c r="B73" s="98" t="s">
        <v>16</v>
      </c>
      <c r="C73" s="116">
        <v>36956.383983617954</v>
      </c>
      <c r="D73" s="116">
        <v>27022.074947576682</v>
      </c>
      <c r="E73" s="116">
        <v>13703.654114171368</v>
      </c>
      <c r="F73" s="116">
        <v>16255.793975902727</v>
      </c>
      <c r="G73" s="116">
        <v>23854.398320984663</v>
      </c>
      <c r="H73" s="116">
        <v>20963.665728445889</v>
      </c>
      <c r="I73" s="116">
        <v>31541.00040942237</v>
      </c>
      <c r="J73" s="116">
        <v>29546.807434402042</v>
      </c>
      <c r="K73" s="116">
        <v>24784.944911500559</v>
      </c>
      <c r="L73" s="116">
        <v>31633.063840360988</v>
      </c>
      <c r="M73" s="116">
        <v>20441.912124703631</v>
      </c>
      <c r="N73" s="116">
        <v>25239.572499976774</v>
      </c>
    </row>
    <row r="74" spans="1:14" x14ac:dyDescent="0.2">
      <c r="A74" s="66">
        <v>610</v>
      </c>
      <c r="B74" s="98"/>
      <c r="C74" s="116"/>
      <c r="D74" s="116"/>
      <c r="E74" s="116"/>
      <c r="F74" s="116"/>
      <c r="G74" s="116"/>
      <c r="H74" s="116"/>
      <c r="I74" s="116"/>
      <c r="J74" s="116"/>
      <c r="K74" s="116"/>
      <c r="L74" s="116"/>
      <c r="M74" s="116"/>
      <c r="N74" s="116"/>
    </row>
    <row r="75" spans="1:14" x14ac:dyDescent="0.2">
      <c r="A75" s="66">
        <v>620</v>
      </c>
      <c r="B75" s="98" t="s">
        <v>15</v>
      </c>
      <c r="C75" s="116">
        <v>2293.6521390228627</v>
      </c>
      <c r="D75" s="116">
        <v>1244.4197593353761</v>
      </c>
      <c r="E75" s="116">
        <v>1385.5082923637915</v>
      </c>
      <c r="F75" s="116">
        <v>4756.6497608996679</v>
      </c>
      <c r="G75" s="116">
        <v>1715.540925491269</v>
      </c>
      <c r="H75" s="116">
        <v>2005.7233559783201</v>
      </c>
      <c r="I75" s="116">
        <v>1897.6170343039801</v>
      </c>
      <c r="J75" s="116">
        <v>1158.4885745118188</v>
      </c>
      <c r="K75" s="116">
        <v>2070.6035077595438</v>
      </c>
      <c r="L75" s="116">
        <v>1265.4952400554653</v>
      </c>
      <c r="M75" s="116">
        <v>3016.9043194092678</v>
      </c>
      <c r="N75" s="116">
        <v>2848.4472192024118</v>
      </c>
    </row>
    <row r="76" spans="1:14" x14ac:dyDescent="0.2">
      <c r="A76" s="66">
        <v>630</v>
      </c>
      <c r="B76" s="98" t="s">
        <v>14</v>
      </c>
      <c r="C76" s="116">
        <v>1335.5920512589573</v>
      </c>
      <c r="D76" s="116">
        <v>230.36596251181598</v>
      </c>
      <c r="E76" s="116">
        <v>317.68357127290278</v>
      </c>
      <c r="F76" s="116">
        <v>1119.4509360046939</v>
      </c>
      <c r="G76" s="116">
        <v>618.67862909207975</v>
      </c>
      <c r="H76" s="116">
        <v>1076.6618461742421</v>
      </c>
      <c r="I76" s="116">
        <v>1360.2555837407463</v>
      </c>
      <c r="J76" s="116">
        <v>634.35084369189087</v>
      </c>
      <c r="K76" s="116">
        <v>779.92324617865427</v>
      </c>
      <c r="L76" s="116">
        <v>302.83538820114705</v>
      </c>
      <c r="M76" s="116">
        <v>805.26155633557858</v>
      </c>
      <c r="N76" s="116">
        <v>1061.7939442944748</v>
      </c>
    </row>
    <row r="77" spans="1:14" x14ac:dyDescent="0.2">
      <c r="A77" s="66">
        <v>640</v>
      </c>
      <c r="B77" s="98" t="s">
        <v>13</v>
      </c>
      <c r="C77" s="116">
        <v>305.46510514443025</v>
      </c>
      <c r="D77" s="116">
        <v>41.476395781342724</v>
      </c>
      <c r="E77" s="116">
        <v>66.819536160165825</v>
      </c>
      <c r="F77" s="116">
        <v>485.14284253939616</v>
      </c>
      <c r="G77" s="116">
        <v>461.92354079779687</v>
      </c>
      <c r="H77" s="116">
        <v>184.95635905709969</v>
      </c>
      <c r="I77" s="116">
        <v>143.13260233693629</v>
      </c>
      <c r="J77" s="116">
        <v>40.776162408581172</v>
      </c>
      <c r="K77" s="116">
        <v>745.36605654842197</v>
      </c>
      <c r="L77" s="116">
        <v>432.25893592866862</v>
      </c>
      <c r="M77" s="116">
        <v>66.492771168264468</v>
      </c>
      <c r="N77" s="116">
        <v>183.09498885942656</v>
      </c>
    </row>
    <row r="78" spans="1:14" x14ac:dyDescent="0.2">
      <c r="A78" s="66">
        <v>650</v>
      </c>
      <c r="B78" s="98" t="s">
        <v>12</v>
      </c>
      <c r="C78" s="116">
        <v>652.59498261946328</v>
      </c>
      <c r="D78" s="116">
        <v>976.69495554248385</v>
      </c>
      <c r="E78" s="116">
        <v>1002.0579813813006</v>
      </c>
      <c r="F78" s="116">
        <v>3324.7385250083648</v>
      </c>
      <c r="G78" s="116">
        <v>749.0349459044462</v>
      </c>
      <c r="H78" s="116">
        <v>754.85162419457367</v>
      </c>
      <c r="I78" s="116">
        <v>398.67071295081206</v>
      </c>
      <c r="J78" s="116">
        <v>483.36156841134624</v>
      </c>
      <c r="K78" s="116">
        <v>558.25483658562894</v>
      </c>
      <c r="L78" s="116">
        <v>547.80482953680973</v>
      </c>
      <c r="M78" s="116">
        <v>2295.3097254316745</v>
      </c>
      <c r="N78" s="116">
        <v>1651.7785817659535</v>
      </c>
    </row>
    <row r="79" spans="1:14" x14ac:dyDescent="0.2">
      <c r="A79" s="66">
        <v>660</v>
      </c>
      <c r="B79" s="98"/>
      <c r="C79" s="116"/>
      <c r="D79" s="116"/>
      <c r="E79" s="116"/>
      <c r="F79" s="116"/>
      <c r="G79" s="116"/>
      <c r="H79" s="116"/>
      <c r="I79" s="116"/>
      <c r="J79" s="116"/>
      <c r="K79" s="116"/>
      <c r="L79" s="116"/>
      <c r="M79" s="116"/>
      <c r="N79" s="116"/>
    </row>
    <row r="80" spans="1:14" x14ac:dyDescent="0.2">
      <c r="A80" s="66">
        <v>670</v>
      </c>
      <c r="B80" s="98" t="s">
        <v>11</v>
      </c>
      <c r="C80" s="116">
        <v>206.7591512333795</v>
      </c>
      <c r="D80" s="116">
        <v>582.08348539264057</v>
      </c>
      <c r="E80" s="116">
        <v>136.69495723316302</v>
      </c>
      <c r="F80" s="116">
        <v>421.60152297552787</v>
      </c>
      <c r="G80" s="116">
        <v>104.99271823368177</v>
      </c>
      <c r="H80" s="116">
        <v>177.55238367841204</v>
      </c>
      <c r="I80" s="116">
        <v>249.97106523042839</v>
      </c>
      <c r="J80" s="116">
        <v>322.72888165593019</v>
      </c>
      <c r="K80" s="116">
        <v>401.27194096701601</v>
      </c>
      <c r="L80" s="116">
        <v>113.71334403668713</v>
      </c>
      <c r="M80" s="116">
        <v>436.3675603622699</v>
      </c>
      <c r="N80" s="116">
        <v>135.69348846756424</v>
      </c>
    </row>
    <row r="81" spans="1:14" x14ac:dyDescent="0.2">
      <c r="A81" s="66">
        <v>680</v>
      </c>
      <c r="B81" s="98" t="s">
        <v>10</v>
      </c>
      <c r="C81" s="116">
        <v>2149.7657054725814</v>
      </c>
      <c r="D81" s="116">
        <v>800.32153308836814</v>
      </c>
      <c r="E81" s="116">
        <v>604.79184279490312</v>
      </c>
      <c r="F81" s="116">
        <v>738.1495457220966</v>
      </c>
      <c r="G81" s="116">
        <v>877.89162029407487</v>
      </c>
      <c r="H81" s="116">
        <v>807.63611191962468</v>
      </c>
      <c r="I81" s="116">
        <v>795.10691689346856</v>
      </c>
      <c r="J81" s="116">
        <v>694.66782284061503</v>
      </c>
      <c r="K81" s="116">
        <v>570.55266690126712</v>
      </c>
      <c r="L81" s="116">
        <v>541.71128264004346</v>
      </c>
      <c r="M81" s="116">
        <v>877.74697630142805</v>
      </c>
      <c r="N81" s="116">
        <v>603.46956638670144</v>
      </c>
    </row>
    <row r="82" spans="1:14" x14ac:dyDescent="0.2">
      <c r="A82" s="66">
        <v>690</v>
      </c>
      <c r="B82" s="98" t="s">
        <v>9</v>
      </c>
      <c r="C82" s="116">
        <v>8.6035506122667229</v>
      </c>
      <c r="D82" s="116">
        <v>17.352138475572154</v>
      </c>
      <c r="E82" s="116">
        <v>43.55385514625749</v>
      </c>
      <c r="F82" s="116">
        <v>59.017440216430529</v>
      </c>
      <c r="G82" s="116">
        <v>32.296969968302861</v>
      </c>
      <c r="H82" s="116">
        <v>159.60555706228354</v>
      </c>
      <c r="I82" s="116">
        <v>45.619085593780646</v>
      </c>
      <c r="J82" s="116">
        <v>52.059255919362599</v>
      </c>
      <c r="K82" s="116">
        <v>121.63414804345842</v>
      </c>
      <c r="L82" s="116">
        <v>40.508461502634468</v>
      </c>
      <c r="M82" s="116">
        <v>6.5702491986482388</v>
      </c>
      <c r="N82" s="116">
        <v>54.757781998240262</v>
      </c>
    </row>
    <row r="83" spans="1:14" x14ac:dyDescent="0.2">
      <c r="A83" s="66">
        <v>700</v>
      </c>
      <c r="B83" s="98" t="s">
        <v>8</v>
      </c>
      <c r="C83" s="116">
        <v>109.11691007937557</v>
      </c>
      <c r="D83" s="116">
        <v>61.014358298923874</v>
      </c>
      <c r="E83" s="116">
        <v>80.665349634208511</v>
      </c>
      <c r="F83" s="116">
        <v>38.67905845487109</v>
      </c>
      <c r="G83" s="116">
        <v>141.92206078108569</v>
      </c>
      <c r="H83" s="116">
        <v>38.552280243625546</v>
      </c>
      <c r="I83" s="116">
        <v>249.67339513460314</v>
      </c>
      <c r="J83" s="116">
        <v>640.09221446916411</v>
      </c>
      <c r="K83" s="116">
        <v>53.266744734461426</v>
      </c>
      <c r="L83" s="116">
        <v>7.6637629869848993</v>
      </c>
      <c r="M83" s="116">
        <v>90.838006928891971</v>
      </c>
      <c r="N83" s="116">
        <v>132.27938395356063</v>
      </c>
    </row>
    <row r="84" spans="1:14" x14ac:dyDescent="0.2">
      <c r="A84" s="66">
        <v>710</v>
      </c>
      <c r="B84" s="98" t="s">
        <v>7</v>
      </c>
      <c r="C84" s="116">
        <v>11.710257047149979</v>
      </c>
      <c r="D84" s="116">
        <v>7.439236275996195</v>
      </c>
      <c r="E84" s="116">
        <v>18.62602596540621</v>
      </c>
      <c r="F84" s="116">
        <v>61.395182258864985</v>
      </c>
      <c r="G84" s="116">
        <v>11.84222232171105</v>
      </c>
      <c r="H84" s="116">
        <v>105.07270841573343</v>
      </c>
      <c r="I84" s="116">
        <v>194.34762639117429</v>
      </c>
      <c r="J84" s="116">
        <v>10.777028541782874</v>
      </c>
      <c r="K84" s="116">
        <v>7.4363891282563319</v>
      </c>
      <c r="L84" s="116">
        <v>111.58922117788617</v>
      </c>
      <c r="M84" s="116">
        <v>20.113580252347482</v>
      </c>
      <c r="N84" s="116">
        <v>236.43721834897534</v>
      </c>
    </row>
    <row r="85" spans="1:14" x14ac:dyDescent="0.2">
      <c r="B85" s="98" t="s">
        <v>22</v>
      </c>
      <c r="C85" s="116">
        <v>1096.6114408867813</v>
      </c>
      <c r="D85" s="116">
        <v>330.45248335582255</v>
      </c>
      <c r="E85" s="116">
        <v>340.26767258024699</v>
      </c>
      <c r="F85" s="116">
        <v>548.69863720548767</v>
      </c>
      <c r="G85" s="116">
        <v>606.35561140406628</v>
      </c>
      <c r="H85" s="116">
        <v>599.63287581638815</v>
      </c>
      <c r="I85" s="116">
        <v>752.98667001459546</v>
      </c>
      <c r="J85" s="116">
        <v>329.27883863250815</v>
      </c>
      <c r="K85" s="116">
        <v>1278.1960148917933</v>
      </c>
      <c r="L85" s="116">
        <v>562.73060700325846</v>
      </c>
      <c r="M85" s="116">
        <v>366.73423748157421</v>
      </c>
      <c r="N85" s="116">
        <v>505.07442220245736</v>
      </c>
    </row>
    <row r="86" spans="1:14" x14ac:dyDescent="0.2">
      <c r="A86" s="66">
        <v>720</v>
      </c>
      <c r="B86" s="98"/>
      <c r="C86" s="116"/>
      <c r="D86" s="116"/>
      <c r="E86" s="116"/>
      <c r="F86" s="116"/>
      <c r="G86" s="116"/>
      <c r="H86" s="116"/>
      <c r="I86" s="116"/>
      <c r="J86" s="116"/>
      <c r="K86" s="116"/>
      <c r="L86" s="116"/>
      <c r="M86" s="116"/>
      <c r="N86" s="116"/>
    </row>
    <row r="87" spans="1:14" x14ac:dyDescent="0.2">
      <c r="A87" s="66">
        <v>730</v>
      </c>
      <c r="B87" s="98" t="s">
        <v>6</v>
      </c>
      <c r="C87" s="116"/>
      <c r="D87" s="116"/>
      <c r="E87" s="116"/>
      <c r="F87" s="116"/>
      <c r="G87" s="116"/>
      <c r="H87" s="116"/>
      <c r="I87" s="116"/>
      <c r="J87" s="116"/>
      <c r="K87" s="116"/>
      <c r="L87" s="116"/>
      <c r="M87" s="116"/>
      <c r="N87" s="116"/>
    </row>
    <row r="88" spans="1:14" x14ac:dyDescent="0.2">
      <c r="A88" s="66">
        <v>740</v>
      </c>
      <c r="B88" s="98" t="s">
        <v>191</v>
      </c>
      <c r="C88" s="118">
        <v>79.824855487475233</v>
      </c>
      <c r="D88" s="118">
        <v>76.382679895191359</v>
      </c>
      <c r="E88" s="118">
        <v>84.018277791477587</v>
      </c>
      <c r="F88" s="118">
        <v>85.928018396438205</v>
      </c>
      <c r="G88" s="118">
        <v>78.022609912312745</v>
      </c>
      <c r="H88" s="118">
        <v>83.882864306132348</v>
      </c>
      <c r="I88" s="118">
        <v>76.67924486793666</v>
      </c>
      <c r="J88" s="118">
        <v>75.557172442996034</v>
      </c>
      <c r="K88" s="118">
        <v>83.357265713058354</v>
      </c>
      <c r="L88" s="118">
        <v>79.598628830431892</v>
      </c>
      <c r="M88" s="118">
        <v>80.389126994960364</v>
      </c>
      <c r="N88" s="118">
        <v>83.242382529538617</v>
      </c>
    </row>
    <row r="89" spans="1:14" x14ac:dyDescent="0.2">
      <c r="A89" s="66">
        <v>750</v>
      </c>
      <c r="B89" s="98" t="s">
        <v>192</v>
      </c>
      <c r="C89" s="118">
        <v>20.175144512524632</v>
      </c>
      <c r="D89" s="118">
        <v>23.617320104813949</v>
      </c>
      <c r="E89" s="118">
        <v>15.981722208522035</v>
      </c>
      <c r="F89" s="118">
        <v>14.071981603564875</v>
      </c>
      <c r="G89" s="118">
        <v>21.977390087686565</v>
      </c>
      <c r="H89" s="118">
        <v>16.117135693866516</v>
      </c>
      <c r="I89" s="118">
        <v>23.320755132065891</v>
      </c>
      <c r="J89" s="118">
        <v>24.442827557001007</v>
      </c>
      <c r="K89" s="118">
        <v>16.642734286940623</v>
      </c>
      <c r="L89" s="118">
        <v>20.401371169564264</v>
      </c>
      <c r="M89" s="118">
        <v>19.610873005040194</v>
      </c>
      <c r="N89" s="118">
        <v>16.757617470462812</v>
      </c>
    </row>
    <row r="90" spans="1:14" x14ac:dyDescent="0.2">
      <c r="A90" s="66">
        <v>760</v>
      </c>
      <c r="B90" s="98" t="s">
        <v>5</v>
      </c>
      <c r="C90" s="118">
        <v>1.5256758757830426</v>
      </c>
      <c r="D90" s="118">
        <v>1.4944827288496436</v>
      </c>
      <c r="E90" s="118">
        <v>1.5081846570812942</v>
      </c>
      <c r="F90" s="118">
        <v>1.3958949545313721</v>
      </c>
      <c r="G90" s="118">
        <v>1.5544643445461455</v>
      </c>
      <c r="H90" s="118">
        <v>1.4394361296176164</v>
      </c>
      <c r="I90" s="118">
        <v>1.6447012796973028</v>
      </c>
      <c r="J90" s="118">
        <v>1.5767560291375482</v>
      </c>
      <c r="K90" s="118">
        <v>1.3486532497720127</v>
      </c>
      <c r="L90" s="118">
        <v>1.560582681520156</v>
      </c>
      <c r="M90" s="118">
        <v>1.4694104208004291</v>
      </c>
      <c r="N90" s="118">
        <v>1.3415784136880518</v>
      </c>
    </row>
    <row r="91" spans="1:14" x14ac:dyDescent="0.2">
      <c r="A91" s="66">
        <v>770</v>
      </c>
      <c r="B91" s="98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</row>
    <row r="92" spans="1:14" x14ac:dyDescent="0.2">
      <c r="A92" s="66">
        <v>780</v>
      </c>
      <c r="B92" s="98" t="s">
        <v>4</v>
      </c>
      <c r="C92" s="116">
        <v>7647.1951972464685</v>
      </c>
      <c r="D92" s="116">
        <v>7764.7832243788553</v>
      </c>
      <c r="E92" s="116">
        <v>5998.0990611252737</v>
      </c>
      <c r="F92" s="116">
        <v>10663.025300776913</v>
      </c>
      <c r="G92" s="116">
        <v>6238.7001765461664</v>
      </c>
      <c r="H92" s="116">
        <v>8101.7429552759186</v>
      </c>
      <c r="I92" s="116">
        <v>8248.1200092562467</v>
      </c>
      <c r="J92" s="116">
        <v>6388.6315425270241</v>
      </c>
      <c r="K92" s="116">
        <v>7398.5153918091173</v>
      </c>
      <c r="L92" s="116">
        <v>8430.2992650783926</v>
      </c>
      <c r="M92" s="116">
        <v>8909.2973943895795</v>
      </c>
      <c r="N92" s="116">
        <v>8462.5415596161274</v>
      </c>
    </row>
    <row r="93" spans="1:14" x14ac:dyDescent="0.2">
      <c r="A93" s="66">
        <v>790</v>
      </c>
      <c r="B93" s="98" t="s">
        <v>3</v>
      </c>
      <c r="C93" s="116">
        <v>41910.857597771304</v>
      </c>
      <c r="D93" s="116">
        <v>28135.56463821268</v>
      </c>
      <c r="E93" s="116">
        <v>17563.192003553278</v>
      </c>
      <c r="F93" s="116">
        <v>24426.103857176036</v>
      </c>
      <c r="G93" s="116">
        <v>28144.047539908217</v>
      </c>
      <c r="H93" s="116">
        <v>27437.01785293443</v>
      </c>
      <c r="I93" s="116">
        <v>31004.078806593207</v>
      </c>
      <c r="J93" s="116">
        <v>28777.873768932408</v>
      </c>
      <c r="K93" s="116">
        <v>33269.170984401717</v>
      </c>
      <c r="L93" s="116">
        <v>29318.602414691581</v>
      </c>
      <c r="M93" s="116">
        <v>29691.41851334913</v>
      </c>
      <c r="N93" s="116">
        <v>35153.495387004295</v>
      </c>
    </row>
    <row r="94" spans="1:14" x14ac:dyDescent="0.2">
      <c r="A94" s="66">
        <v>800</v>
      </c>
      <c r="B94" s="98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</row>
    <row r="95" spans="1:14" x14ac:dyDescent="0.2">
      <c r="A95" s="66">
        <v>810</v>
      </c>
      <c r="B95" s="98" t="s">
        <v>2</v>
      </c>
      <c r="C95" s="116">
        <v>19591.249036360834</v>
      </c>
      <c r="D95" s="116">
        <v>16987.004810274782</v>
      </c>
      <c r="E95" s="116">
        <v>13102.505136821404</v>
      </c>
      <c r="F95" s="116">
        <v>20939.582457175369</v>
      </c>
      <c r="G95" s="116">
        <v>18518.206252229626</v>
      </c>
      <c r="H95" s="116">
        <v>19142.6708303099</v>
      </c>
      <c r="I95" s="116">
        <v>19038.011454912365</v>
      </c>
      <c r="J95" s="116">
        <v>15073.601781370966</v>
      </c>
      <c r="K95" s="116">
        <v>20569.063813719349</v>
      </c>
      <c r="L95" s="116">
        <v>16915.513705366324</v>
      </c>
      <c r="M95" s="116">
        <v>21512.065683147415</v>
      </c>
      <c r="N95" s="116">
        <v>21700.781627997621</v>
      </c>
    </row>
    <row r="96" spans="1:14" x14ac:dyDescent="0.2">
      <c r="A96" s="66">
        <v>820</v>
      </c>
      <c r="B96" s="98" t="s">
        <v>1</v>
      </c>
      <c r="C96" s="116">
        <v>29966.80375865649</v>
      </c>
      <c r="D96" s="116">
        <v>18913.343052316734</v>
      </c>
      <c r="E96" s="116">
        <v>10458.785927856899</v>
      </c>
      <c r="F96" s="116">
        <v>14149.546700777912</v>
      </c>
      <c r="G96" s="116">
        <v>15864.541464224558</v>
      </c>
      <c r="H96" s="116">
        <v>16396.089977900785</v>
      </c>
      <c r="I96" s="116">
        <v>20214.187360937016</v>
      </c>
      <c r="J96" s="116">
        <v>20092.903530088446</v>
      </c>
      <c r="K96" s="116">
        <v>20098.622562491266</v>
      </c>
      <c r="L96" s="116">
        <v>20833.3879744037</v>
      </c>
      <c r="M96" s="116">
        <v>17088.65022459142</v>
      </c>
      <c r="N96" s="116">
        <v>21915.255318624371</v>
      </c>
    </row>
    <row r="97" spans="1:14" x14ac:dyDescent="0.2">
      <c r="A97" s="66">
        <v>830</v>
      </c>
      <c r="B97" s="98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</row>
    <row r="98" spans="1:14" x14ac:dyDescent="0.2">
      <c r="A98" s="66">
        <v>840</v>
      </c>
      <c r="B98" s="98" t="s">
        <v>0</v>
      </c>
      <c r="C98" s="116">
        <v>28575.610386022487</v>
      </c>
      <c r="D98" s="116">
        <v>17376.889357863529</v>
      </c>
      <c r="E98" s="116">
        <v>9647.0056597023158</v>
      </c>
      <c r="F98" s="116">
        <v>12860.119692581769</v>
      </c>
      <c r="G98" s="116">
        <v>14934.402021229515</v>
      </c>
      <c r="H98" s="116">
        <v>15454.877438485553</v>
      </c>
      <c r="I98" s="116">
        <v>19357.02771764146</v>
      </c>
      <c r="J98" s="116">
        <v>19393.55756167497</v>
      </c>
      <c r="K98" s="116">
        <v>19549.198191659616</v>
      </c>
      <c r="L98" s="116">
        <v>19867.158698536296</v>
      </c>
      <c r="M98" s="116">
        <v>15859.375961929738</v>
      </c>
      <c r="N98" s="116">
        <v>21135.052573631368</v>
      </c>
    </row>
    <row r="99" spans="1:14" x14ac:dyDescent="0.2">
      <c r="A99" s="66">
        <v>850</v>
      </c>
      <c r="B99" s="98"/>
      <c r="C99" s="116"/>
      <c r="D99" s="116"/>
      <c r="E99" s="116"/>
      <c r="F99" s="116"/>
      <c r="G99" s="116"/>
      <c r="H99" s="116"/>
      <c r="I99" s="116"/>
      <c r="J99" s="116"/>
      <c r="K99" s="116"/>
      <c r="L99" s="116"/>
      <c r="M99" s="116"/>
      <c r="N99" s="116"/>
    </row>
    <row r="100" spans="1:14" x14ac:dyDescent="0.2">
      <c r="A100" s="66">
        <v>851</v>
      </c>
      <c r="B100" s="98" t="s">
        <v>148</v>
      </c>
      <c r="C100" s="116">
        <v>39.375063291804608</v>
      </c>
      <c r="D100" s="116">
        <v>39.665888037564578</v>
      </c>
      <c r="E100" s="116">
        <v>37.917406854661991</v>
      </c>
      <c r="F100" s="116">
        <v>37.158127078057262</v>
      </c>
      <c r="G100" s="116">
        <v>38.146986548097274</v>
      </c>
      <c r="H100" s="116">
        <v>38.300928027525252</v>
      </c>
      <c r="I100" s="116">
        <v>38.919183477929138</v>
      </c>
      <c r="J100" s="116">
        <v>38.622508161154414</v>
      </c>
      <c r="K100" s="116">
        <v>37.40811673793246</v>
      </c>
      <c r="L100" s="116">
        <v>39.718339926464857</v>
      </c>
      <c r="M100" s="116">
        <v>36.819492140514626</v>
      </c>
      <c r="N100" s="116">
        <v>37.086459185513384</v>
      </c>
    </row>
    <row r="101" spans="1:14" x14ac:dyDescent="0.2">
      <c r="A101" s="66">
        <v>852</v>
      </c>
      <c r="B101" s="98" t="s">
        <v>149</v>
      </c>
      <c r="C101" s="118">
        <v>2.556260932738498</v>
      </c>
      <c r="D101" s="118">
        <v>2.8311736499419267</v>
      </c>
      <c r="E101" s="118">
        <v>2.3944107752210986</v>
      </c>
      <c r="F101" s="118">
        <v>2.2970148779504256</v>
      </c>
      <c r="G101" s="118">
        <v>2.5235143996468175</v>
      </c>
      <c r="H101" s="118">
        <v>2.3666901261631446</v>
      </c>
      <c r="I101" s="118">
        <v>2.8207655967426706</v>
      </c>
      <c r="J101" s="118">
        <v>2.9616686896863347</v>
      </c>
      <c r="K101" s="118">
        <v>2.3625141426686325</v>
      </c>
      <c r="L101" s="118">
        <v>2.8986915261923811</v>
      </c>
      <c r="M101" s="118">
        <v>2.4661687855061896</v>
      </c>
      <c r="N101" s="118">
        <v>2.4347576239254156</v>
      </c>
    </row>
    <row r="102" spans="1:14" x14ac:dyDescent="0.2">
      <c r="A102" s="66">
        <v>853</v>
      </c>
    </row>
    <row r="103" spans="1:14" x14ac:dyDescent="0.2">
      <c r="A103" s="66">
        <v>860</v>
      </c>
      <c r="B103" s="66" t="s">
        <v>193</v>
      </c>
    </row>
    <row r="104" spans="1:14" x14ac:dyDescent="0.2">
      <c r="A104" s="66">
        <v>870</v>
      </c>
      <c r="B104" s="66" t="s">
        <v>194</v>
      </c>
    </row>
    <row r="105" spans="1:14" x14ac:dyDescent="0.2">
      <c r="A105" s="66">
        <v>880</v>
      </c>
      <c r="B105" s="66" t="s">
        <v>195</v>
      </c>
    </row>
    <row r="106" spans="1:14" x14ac:dyDescent="0.2">
      <c r="A106" s="66">
        <v>890</v>
      </c>
    </row>
    <row r="107" spans="1:14" s="65" customFormat="1" ht="12.75" x14ac:dyDescent="0.2"/>
    <row r="108" spans="1:14" s="65" customFormat="1" ht="12.75" x14ac:dyDescent="0.2"/>
    <row r="109" spans="1:14" s="65" customFormat="1" ht="12.75" x14ac:dyDescent="0.2"/>
    <row r="110" spans="1:14" s="65" customFormat="1" ht="12.75" x14ac:dyDescent="0.2"/>
    <row r="111" spans="1:14" s="65" customFormat="1" ht="12.75" x14ac:dyDescent="0.2"/>
    <row r="112" spans="1:14" s="65" customFormat="1" ht="12.75" x14ac:dyDescent="0.2"/>
    <row r="113" s="65" customFormat="1" ht="12.75" x14ac:dyDescent="0.2"/>
    <row r="114" s="65" customFormat="1" ht="12.75" x14ac:dyDescent="0.2"/>
    <row r="115" s="65" customFormat="1" ht="12.75" x14ac:dyDescent="0.2"/>
    <row r="116" s="65" customFormat="1" ht="12.75" x14ac:dyDescent="0.2"/>
    <row r="117" s="65" customFormat="1" ht="12.75" x14ac:dyDescent="0.2"/>
    <row r="118" s="65" customFormat="1" ht="12.75" x14ac:dyDescent="0.2"/>
    <row r="119" s="65" customFormat="1" ht="12.75" x14ac:dyDescent="0.2"/>
    <row r="120" s="65" customFormat="1" ht="12.75" x14ac:dyDescent="0.2"/>
    <row r="121" s="65" customFormat="1" ht="12.75" x14ac:dyDescent="0.2"/>
    <row r="122" s="65" customFormat="1" ht="12.75" x14ac:dyDescent="0.2"/>
    <row r="123" s="65" customFormat="1" ht="12.75" x14ac:dyDescent="0.2"/>
    <row r="124" s="65" customFormat="1" ht="12.75" x14ac:dyDescent="0.2"/>
    <row r="125" s="65" customFormat="1" ht="12.75" x14ac:dyDescent="0.2"/>
    <row r="126" s="65" customFormat="1" ht="12.75" x14ac:dyDescent="0.2"/>
    <row r="127" s="65" customFormat="1" ht="12.75" x14ac:dyDescent="0.2"/>
    <row r="128" s="65" customFormat="1" ht="12.75" x14ac:dyDescent="0.2"/>
    <row r="129" s="65" customFormat="1" ht="12.75" x14ac:dyDescent="0.2"/>
    <row r="130" s="65" customFormat="1" ht="12.75" x14ac:dyDescent="0.2"/>
    <row r="131" s="65" customFormat="1" ht="12.75" x14ac:dyDescent="0.2"/>
    <row r="132" s="65" customFormat="1" ht="12.75" x14ac:dyDescent="0.2"/>
    <row r="133" s="65" customFormat="1" ht="12.75" x14ac:dyDescent="0.2"/>
    <row r="134" s="65" customFormat="1" ht="12.75" x14ac:dyDescent="0.2"/>
    <row r="135" s="65" customFormat="1" ht="12.75" x14ac:dyDescent="0.2"/>
    <row r="136" s="65" customFormat="1" ht="12.75" x14ac:dyDescent="0.2"/>
    <row r="137" s="65" customFormat="1" ht="12.75" x14ac:dyDescent="0.2"/>
    <row r="138" s="65" customFormat="1" ht="12.75" x14ac:dyDescent="0.2"/>
    <row r="139" s="65" customFormat="1" ht="12.75" x14ac:dyDescent="0.2"/>
    <row r="140" s="65" customFormat="1" ht="12.75" x14ac:dyDescent="0.2"/>
    <row r="141" s="65" customFormat="1" ht="12.75" x14ac:dyDescent="0.2"/>
    <row r="142" s="65" customFormat="1" ht="12.75" x14ac:dyDescent="0.2"/>
    <row r="143" s="65" customFormat="1" ht="12.75" x14ac:dyDescent="0.2"/>
    <row r="144" s="65" customFormat="1" ht="12.75" x14ac:dyDescent="0.2"/>
    <row r="145" s="65" customFormat="1" ht="12.75" x14ac:dyDescent="0.2"/>
    <row r="146" s="65" customFormat="1" ht="12.75" x14ac:dyDescent="0.2"/>
    <row r="147" s="65" customFormat="1" ht="12.75" x14ac:dyDescent="0.2"/>
    <row r="148" s="65" customFormat="1" ht="12.75" x14ac:dyDescent="0.2"/>
    <row r="149" s="65" customFormat="1" ht="12.75" x14ac:dyDescent="0.2"/>
    <row r="150" s="65" customFormat="1" ht="12.75" x14ac:dyDescent="0.2"/>
    <row r="151" s="65" customFormat="1" ht="12.75" x14ac:dyDescent="0.2"/>
    <row r="152" s="65" customFormat="1" ht="12.75" x14ac:dyDescent="0.2"/>
    <row r="153" s="65" customFormat="1" ht="12.75" x14ac:dyDescent="0.2"/>
    <row r="154" s="65" customFormat="1" ht="12.75" x14ac:dyDescent="0.2"/>
    <row r="155" s="65" customFormat="1" ht="12.75" x14ac:dyDescent="0.2"/>
    <row r="156" s="65" customFormat="1" ht="12.75" x14ac:dyDescent="0.2"/>
    <row r="157" s="65" customFormat="1" ht="12.75" x14ac:dyDescent="0.2"/>
    <row r="158" s="65" customFormat="1" ht="12.75" x14ac:dyDescent="0.2"/>
    <row r="159" s="65" customFormat="1" ht="12.75" x14ac:dyDescent="0.2"/>
    <row r="160" s="65" customFormat="1" ht="12.75" x14ac:dyDescent="0.2"/>
    <row r="161" s="65" customFormat="1" ht="12.75" x14ac:dyDescent="0.2"/>
    <row r="162" s="65" customFormat="1" ht="12.75" x14ac:dyDescent="0.2"/>
    <row r="163" s="65" customFormat="1" ht="12.75" x14ac:dyDescent="0.2"/>
    <row r="164" s="65" customFormat="1" ht="12.75" x14ac:dyDescent="0.2"/>
    <row r="165" s="65" customFormat="1" ht="12.75" x14ac:dyDescent="0.2"/>
    <row r="166" s="65" customFormat="1" ht="12.75" x14ac:dyDescent="0.2"/>
    <row r="167" s="65" customFormat="1" ht="12.75" x14ac:dyDescent="0.2"/>
    <row r="168" s="65" customFormat="1" ht="12.75" x14ac:dyDescent="0.2"/>
    <row r="169" s="65" customFormat="1" ht="12.75" x14ac:dyDescent="0.2"/>
    <row r="170" s="65" customFormat="1" ht="12.75" x14ac:dyDescent="0.2"/>
    <row r="171" s="65" customFormat="1" ht="12.75" x14ac:dyDescent="0.2"/>
    <row r="172" s="65" customFormat="1" ht="12.75" x14ac:dyDescent="0.2"/>
    <row r="173" s="65" customFormat="1" ht="12.75" x14ac:dyDescent="0.2"/>
    <row r="174" s="65" customFormat="1" ht="12.75" x14ac:dyDescent="0.2"/>
    <row r="175" s="65" customFormat="1" ht="12.75" x14ac:dyDescent="0.2"/>
    <row r="176" s="65" customFormat="1" ht="12.75" x14ac:dyDescent="0.2"/>
    <row r="177" s="65" customFormat="1" ht="12.75" x14ac:dyDescent="0.2"/>
    <row r="178" s="65" customFormat="1" ht="12.75" x14ac:dyDescent="0.2"/>
    <row r="179" s="65" customFormat="1" ht="12.75" x14ac:dyDescent="0.2"/>
    <row r="180" s="65" customFormat="1" ht="12.75" x14ac:dyDescent="0.2"/>
    <row r="181" s="65" customFormat="1" ht="12.75" x14ac:dyDescent="0.2"/>
    <row r="182" s="65" customFormat="1" ht="12.75" x14ac:dyDescent="0.2"/>
    <row r="183" s="65" customFormat="1" ht="12.75" x14ac:dyDescent="0.2"/>
    <row r="184" s="65" customFormat="1" ht="12.75" x14ac:dyDescent="0.2"/>
    <row r="185" s="65" customFormat="1" ht="12.75" x14ac:dyDescent="0.2"/>
    <row r="186" s="65" customFormat="1" ht="12.75" x14ac:dyDescent="0.2"/>
    <row r="187" s="65" customFormat="1" ht="12.75" x14ac:dyDescent="0.2"/>
    <row r="188" s="65" customFormat="1" ht="12.75" x14ac:dyDescent="0.2"/>
    <row r="189" s="65" customFormat="1" ht="12.75" x14ac:dyDescent="0.2"/>
    <row r="190" s="65" customFormat="1" ht="12.75" x14ac:dyDescent="0.2"/>
    <row r="191" s="65" customFormat="1" ht="12.75" x14ac:dyDescent="0.2"/>
    <row r="192" s="65" customFormat="1" ht="12.75" x14ac:dyDescent="0.2"/>
    <row r="193" s="65" customFormat="1" ht="12.75" x14ac:dyDescent="0.2"/>
    <row r="194" s="65" customFormat="1" ht="12.75" x14ac:dyDescent="0.2"/>
    <row r="195" s="65" customFormat="1" ht="12.75" x14ac:dyDescent="0.2"/>
    <row r="196" s="65" customFormat="1" ht="12.75" x14ac:dyDescent="0.2"/>
    <row r="197" s="65" customFormat="1" ht="12.75" x14ac:dyDescent="0.2"/>
    <row r="198" s="65" customFormat="1" ht="12.75" x14ac:dyDescent="0.2"/>
    <row r="199" s="65" customFormat="1" ht="12.75" x14ac:dyDescent="0.2"/>
    <row r="200" s="65" customFormat="1" ht="12.75" x14ac:dyDescent="0.2"/>
    <row r="201" s="65" customFormat="1" ht="12.75" x14ac:dyDescent="0.2"/>
    <row r="202" s="65" customFormat="1" ht="12.75" x14ac:dyDescent="0.2"/>
    <row r="203" s="65" customFormat="1" ht="12.75" x14ac:dyDescent="0.2"/>
    <row r="204" s="65" customFormat="1" ht="12.75" x14ac:dyDescent="0.2"/>
    <row r="205" s="65" customFormat="1" ht="12.75" x14ac:dyDescent="0.2"/>
    <row r="206" s="65" customFormat="1" ht="12.75" x14ac:dyDescent="0.2"/>
    <row r="207" s="65" customFormat="1" ht="12.75" x14ac:dyDescent="0.2"/>
    <row r="208" s="65" customFormat="1" ht="12.75" x14ac:dyDescent="0.2"/>
    <row r="209" s="65" customFormat="1" ht="12.75" x14ac:dyDescent="0.2"/>
    <row r="210" s="65" customFormat="1" ht="12.75" x14ac:dyDescent="0.2"/>
    <row r="211" s="65" customFormat="1" ht="12.75" x14ac:dyDescent="0.2"/>
    <row r="212" s="65" customFormat="1" ht="12.75" x14ac:dyDescent="0.2"/>
    <row r="213" s="65" customFormat="1" ht="12.75" x14ac:dyDescent="0.2"/>
    <row r="214" s="65" customFormat="1" ht="12.75" x14ac:dyDescent="0.2"/>
    <row r="215" s="65" customFormat="1" ht="12.75" x14ac:dyDescent="0.2"/>
    <row r="216" s="65" customFormat="1" ht="12.75" x14ac:dyDescent="0.2"/>
    <row r="217" s="65" customFormat="1" ht="12.75" x14ac:dyDescent="0.2"/>
    <row r="218" s="65" customFormat="1" ht="12.75" x14ac:dyDescent="0.2"/>
    <row r="219" s="65" customFormat="1" ht="12.75" x14ac:dyDescent="0.2"/>
    <row r="220" s="65" customFormat="1" ht="12.75" x14ac:dyDescent="0.2"/>
    <row r="221" s="65" customFormat="1" ht="12.75" x14ac:dyDescent="0.2"/>
    <row r="222" s="65" customFormat="1" ht="12.75" x14ac:dyDescent="0.2"/>
    <row r="223" s="65" customFormat="1" ht="12.75" x14ac:dyDescent="0.2"/>
    <row r="224" s="65" customFormat="1" ht="12.75" x14ac:dyDescent="0.2"/>
    <row r="225" s="65" customFormat="1" ht="12.75" x14ac:dyDescent="0.2"/>
    <row r="226" s="65" customFormat="1" ht="12.75" x14ac:dyDescent="0.2"/>
    <row r="227" s="65" customFormat="1" ht="12.75" x14ac:dyDescent="0.2"/>
    <row r="228" s="65" customFormat="1" ht="12.75" x14ac:dyDescent="0.2"/>
    <row r="229" s="65" customFormat="1" ht="12.75" x14ac:dyDescent="0.2"/>
    <row r="230" s="65" customFormat="1" ht="12.75" x14ac:dyDescent="0.2"/>
    <row r="231" s="65" customFormat="1" ht="12.75" x14ac:dyDescent="0.2"/>
    <row r="232" s="65" customFormat="1" ht="12.75" x14ac:dyDescent="0.2"/>
    <row r="233" s="65" customFormat="1" ht="12.75" x14ac:dyDescent="0.2"/>
    <row r="234" s="65" customFormat="1" ht="12.75" x14ac:dyDescent="0.2"/>
    <row r="235" s="65" customFormat="1" ht="12.75" x14ac:dyDescent="0.2"/>
    <row r="236" s="65" customFormat="1" ht="12.75" x14ac:dyDescent="0.2"/>
    <row r="237" s="65" customFormat="1" ht="12.75" x14ac:dyDescent="0.2"/>
    <row r="238" s="65" customFormat="1" ht="12.75" x14ac:dyDescent="0.2"/>
    <row r="239" s="65" customFormat="1" ht="12.75" x14ac:dyDescent="0.2"/>
    <row r="240" s="65" customFormat="1" ht="12.75" x14ac:dyDescent="0.2"/>
    <row r="241" s="65" customFormat="1" ht="12.75" x14ac:dyDescent="0.2"/>
    <row r="242" s="65" customFormat="1" ht="12.75" x14ac:dyDescent="0.2"/>
    <row r="243" s="65" customFormat="1" ht="12.75" x14ac:dyDescent="0.2"/>
    <row r="244" s="65" customFormat="1" ht="12.75" x14ac:dyDescent="0.2"/>
    <row r="245" s="65" customFormat="1" ht="12.75" x14ac:dyDescent="0.2"/>
    <row r="246" s="65" customFormat="1" ht="12.75" x14ac:dyDescent="0.2"/>
    <row r="247" s="65" customFormat="1" ht="12.75" x14ac:dyDescent="0.2"/>
    <row r="248" s="65" customFormat="1" ht="12.75" x14ac:dyDescent="0.2"/>
    <row r="249" s="65" customFormat="1" ht="12.75" x14ac:dyDescent="0.2"/>
    <row r="250" s="65" customFormat="1" ht="12.75" x14ac:dyDescent="0.2"/>
    <row r="251" s="65" customFormat="1" ht="12.75" x14ac:dyDescent="0.2"/>
    <row r="252" s="65" customFormat="1" ht="12.75" x14ac:dyDescent="0.2"/>
    <row r="253" s="65" customFormat="1" ht="12.75" x14ac:dyDescent="0.2"/>
    <row r="254" s="65" customFormat="1" ht="12.75" x14ac:dyDescent="0.2"/>
    <row r="255" s="65" customFormat="1" ht="12.75" x14ac:dyDescent="0.2"/>
    <row r="256" s="65" customFormat="1" ht="12.75" x14ac:dyDescent="0.2"/>
    <row r="257" s="65" customFormat="1" ht="12.75" x14ac:dyDescent="0.2"/>
    <row r="258" s="65" customFormat="1" ht="12.75" x14ac:dyDescent="0.2"/>
    <row r="259" s="65" customFormat="1" ht="12.75" x14ac:dyDescent="0.2"/>
    <row r="260" s="65" customFormat="1" ht="12.75" x14ac:dyDescent="0.2"/>
    <row r="261" s="65" customFormat="1" ht="12.75" x14ac:dyDescent="0.2"/>
    <row r="262" s="65" customFormat="1" ht="12.75" x14ac:dyDescent="0.2"/>
    <row r="263" s="65" customFormat="1" ht="12.75" x14ac:dyDescent="0.2"/>
    <row r="264" s="65" customFormat="1" ht="12.75" x14ac:dyDescent="0.2"/>
    <row r="265" s="65" customFormat="1" ht="12.75" x14ac:dyDescent="0.2"/>
    <row r="266" s="65" customFormat="1" ht="12.75" x14ac:dyDescent="0.2"/>
    <row r="267" s="65" customFormat="1" ht="12.75" x14ac:dyDescent="0.2"/>
    <row r="268" s="65" customFormat="1" ht="12.75" x14ac:dyDescent="0.2"/>
    <row r="269" s="65" customFormat="1" ht="12.75" x14ac:dyDescent="0.2"/>
    <row r="270" s="65" customFormat="1" ht="12.75" x14ac:dyDescent="0.2"/>
    <row r="271" s="65" customFormat="1" ht="12.75" x14ac:dyDescent="0.2"/>
    <row r="272" s="65" customFormat="1" ht="12.75" x14ac:dyDescent="0.2"/>
    <row r="273" s="65" customFormat="1" ht="12.75" x14ac:dyDescent="0.2"/>
    <row r="274" s="65" customFormat="1" ht="12.75" x14ac:dyDescent="0.2"/>
    <row r="275" s="65" customFormat="1" ht="12.75" x14ac:dyDescent="0.2"/>
    <row r="276" s="65" customFormat="1" ht="12.75" x14ac:dyDescent="0.2"/>
    <row r="277" s="65" customFormat="1" ht="12.75" x14ac:dyDescent="0.2"/>
    <row r="278" s="65" customFormat="1" ht="12.75" x14ac:dyDescent="0.2"/>
    <row r="279" s="65" customFormat="1" ht="12.75" x14ac:dyDescent="0.2"/>
    <row r="280" s="65" customFormat="1" ht="12.75" x14ac:dyDescent="0.2"/>
    <row r="281" s="65" customFormat="1" ht="12.75" x14ac:dyDescent="0.2"/>
    <row r="282" s="65" customFormat="1" ht="12.75" x14ac:dyDescent="0.2"/>
    <row r="283" s="65" customFormat="1" ht="12.75" x14ac:dyDescent="0.2"/>
    <row r="284" s="65" customFormat="1" ht="12.75" x14ac:dyDescent="0.2"/>
    <row r="285" s="65" customFormat="1" ht="12.75" x14ac:dyDescent="0.2"/>
    <row r="286" s="65" customFormat="1" ht="12.75" x14ac:dyDescent="0.2"/>
    <row r="287" s="65" customFormat="1" ht="12.75" x14ac:dyDescent="0.2"/>
    <row r="288" s="65" customFormat="1" ht="12.75" x14ac:dyDescent="0.2"/>
    <row r="289" s="65" customFormat="1" ht="12.75" x14ac:dyDescent="0.2"/>
    <row r="290" s="65" customFormat="1" ht="12.75" x14ac:dyDescent="0.2"/>
    <row r="291" s="65" customFormat="1" ht="12.75" x14ac:dyDescent="0.2"/>
    <row r="292" s="65" customFormat="1" ht="12.75" x14ac:dyDescent="0.2"/>
    <row r="293" s="65" customFormat="1" ht="12.75" x14ac:dyDescent="0.2"/>
    <row r="294" s="65" customFormat="1" ht="12.75" x14ac:dyDescent="0.2"/>
    <row r="295" s="65" customFormat="1" ht="12.75" x14ac:dyDescent="0.2"/>
    <row r="296" s="65" customFormat="1" ht="12.75" x14ac:dyDescent="0.2"/>
    <row r="297" s="65" customFormat="1" ht="12.75" x14ac:dyDescent="0.2"/>
    <row r="298" s="65" customFormat="1" ht="12.75" x14ac:dyDescent="0.2"/>
    <row r="299" s="65" customFormat="1" ht="12.75" x14ac:dyDescent="0.2"/>
    <row r="300" s="65" customFormat="1" ht="12.75" x14ac:dyDescent="0.2"/>
    <row r="301" s="65" customFormat="1" ht="12.75" x14ac:dyDescent="0.2"/>
    <row r="302" s="65" customFormat="1" ht="12.75" x14ac:dyDescent="0.2"/>
    <row r="303" s="65" customFormat="1" ht="12.75" x14ac:dyDescent="0.2"/>
    <row r="304" s="65" customFormat="1" ht="12.75" x14ac:dyDescent="0.2"/>
    <row r="305" s="65" customFormat="1" ht="12.75" x14ac:dyDescent="0.2"/>
    <row r="306" s="65" customFormat="1" ht="12.75" x14ac:dyDescent="0.2"/>
    <row r="307" s="65" customFormat="1" ht="12.75" x14ac:dyDescent="0.2"/>
    <row r="308" s="65" customFormat="1" ht="12.75" x14ac:dyDescent="0.2"/>
    <row r="309" s="65" customFormat="1" ht="12.75" x14ac:dyDescent="0.2"/>
    <row r="310" s="65" customFormat="1" ht="12.75" x14ac:dyDescent="0.2"/>
    <row r="311" s="65" customFormat="1" ht="12.75" x14ac:dyDescent="0.2"/>
    <row r="312" s="65" customFormat="1" ht="12.75" x14ac:dyDescent="0.2"/>
    <row r="313" s="65" customFormat="1" ht="12.75" x14ac:dyDescent="0.2"/>
    <row r="314" s="65" customFormat="1" ht="12.75" x14ac:dyDescent="0.2"/>
    <row r="315" s="65" customFormat="1" ht="12.75" x14ac:dyDescent="0.2"/>
    <row r="316" s="65" customFormat="1" ht="12.75" x14ac:dyDescent="0.2"/>
    <row r="317" s="65" customFormat="1" ht="12.75" x14ac:dyDescent="0.2"/>
    <row r="318" s="65" customFormat="1" ht="12.75" x14ac:dyDescent="0.2"/>
    <row r="319" s="65" customFormat="1" ht="12.75" x14ac:dyDescent="0.2"/>
    <row r="320" s="65" customFormat="1" ht="12.75" x14ac:dyDescent="0.2"/>
    <row r="321" s="65" customFormat="1" ht="12.75" x14ac:dyDescent="0.2"/>
    <row r="322" s="65" customFormat="1" ht="12.75" x14ac:dyDescent="0.2"/>
    <row r="323" s="65" customFormat="1" ht="12.75" x14ac:dyDescent="0.2"/>
    <row r="324" s="65" customFormat="1" ht="12.75" x14ac:dyDescent="0.2"/>
    <row r="325" s="65" customFormat="1" ht="12.75" x14ac:dyDescent="0.2"/>
    <row r="326" s="65" customFormat="1" ht="12.75" x14ac:dyDescent="0.2"/>
    <row r="327" s="65" customFormat="1" ht="12.75" x14ac:dyDescent="0.2"/>
    <row r="328" s="65" customFormat="1" ht="12.75" x14ac:dyDescent="0.2"/>
    <row r="329" s="65" customFormat="1" ht="12.75" x14ac:dyDescent="0.2"/>
    <row r="330" s="65" customFormat="1" ht="12.75" x14ac:dyDescent="0.2"/>
    <row r="331" s="65" customFormat="1" ht="12.75" x14ac:dyDescent="0.2"/>
    <row r="332" s="65" customFormat="1" ht="12.75" x14ac:dyDescent="0.2"/>
    <row r="333" s="65" customFormat="1" ht="12.75" x14ac:dyDescent="0.2"/>
    <row r="334" s="65" customFormat="1" ht="12.75" x14ac:dyDescent="0.2"/>
    <row r="335" s="65" customFormat="1" ht="12.75" x14ac:dyDescent="0.2"/>
    <row r="336" s="65" customFormat="1" ht="12.75" x14ac:dyDescent="0.2"/>
    <row r="337" s="65" customFormat="1" ht="12.75" x14ac:dyDescent="0.2"/>
    <row r="338" s="65" customFormat="1" ht="12.75" x14ac:dyDescent="0.2"/>
    <row r="339" s="65" customFormat="1" ht="12.75" x14ac:dyDescent="0.2"/>
    <row r="340" s="65" customFormat="1" ht="12.75" x14ac:dyDescent="0.2"/>
    <row r="341" s="65" customFormat="1" ht="12.75" x14ac:dyDescent="0.2"/>
    <row r="342" s="65" customFormat="1" ht="12.75" x14ac:dyDescent="0.2"/>
    <row r="343" s="65" customFormat="1" ht="12.75" x14ac:dyDescent="0.2"/>
    <row r="344" s="65" customFormat="1" ht="12.75" x14ac:dyDescent="0.2"/>
    <row r="345" s="65" customFormat="1" ht="12.75" x14ac:dyDescent="0.2"/>
    <row r="346" s="65" customFormat="1" ht="12.75" x14ac:dyDescent="0.2"/>
    <row r="347" s="65" customFormat="1" ht="12.75" x14ac:dyDescent="0.2"/>
    <row r="348" s="65" customFormat="1" ht="12.75" x14ac:dyDescent="0.2"/>
    <row r="349" s="65" customFormat="1" ht="12.75" x14ac:dyDescent="0.2"/>
    <row r="350" s="65" customFormat="1" ht="12.75" x14ac:dyDescent="0.2"/>
    <row r="351" s="65" customFormat="1" ht="12.75" x14ac:dyDescent="0.2"/>
    <row r="352" s="65" customFormat="1" ht="12.75" x14ac:dyDescent="0.2"/>
    <row r="353" s="65" customFormat="1" ht="12.75" x14ac:dyDescent="0.2"/>
    <row r="354" s="65" customFormat="1" ht="12.75" x14ac:dyDescent="0.2"/>
    <row r="355" s="65" customFormat="1" ht="12.75" x14ac:dyDescent="0.2"/>
    <row r="356" s="65" customFormat="1" ht="12.75" x14ac:dyDescent="0.2"/>
    <row r="357" s="65" customFormat="1" ht="12.75" x14ac:dyDescent="0.2"/>
    <row r="358" s="65" customFormat="1" ht="12.75" x14ac:dyDescent="0.2"/>
    <row r="359" s="65" customFormat="1" ht="12.75" x14ac:dyDescent="0.2"/>
    <row r="360" s="65" customFormat="1" ht="12.75" x14ac:dyDescent="0.2"/>
    <row r="361" s="65" customFormat="1" ht="12.75" x14ac:dyDescent="0.2"/>
    <row r="362" s="65" customFormat="1" ht="12.75" x14ac:dyDescent="0.2"/>
    <row r="363" s="65" customFormat="1" ht="12.75" x14ac:dyDescent="0.2"/>
    <row r="364" s="65" customFormat="1" ht="12.75" x14ac:dyDescent="0.2"/>
    <row r="365" s="65" customFormat="1" ht="12.75" x14ac:dyDescent="0.2"/>
    <row r="366" s="65" customFormat="1" ht="12.75" x14ac:dyDescent="0.2"/>
    <row r="367" s="65" customFormat="1" ht="12.75" x14ac:dyDescent="0.2"/>
    <row r="368" s="65" customFormat="1" ht="12.75" x14ac:dyDescent="0.2"/>
    <row r="369" s="65" customFormat="1" ht="12.75" x14ac:dyDescent="0.2"/>
    <row r="370" s="65" customFormat="1" ht="12.75" x14ac:dyDescent="0.2"/>
    <row r="371" s="65" customFormat="1" ht="12.75" x14ac:dyDescent="0.2"/>
    <row r="372" s="65" customFormat="1" ht="12.75" x14ac:dyDescent="0.2"/>
    <row r="373" s="65" customFormat="1" ht="12.75" x14ac:dyDescent="0.2"/>
    <row r="374" s="65" customFormat="1" ht="12.75" x14ac:dyDescent="0.2"/>
    <row r="375" s="65" customFormat="1" ht="12.75" x14ac:dyDescent="0.2"/>
    <row r="376" s="65" customFormat="1" ht="12.75" x14ac:dyDescent="0.2"/>
    <row r="377" s="65" customFormat="1" ht="12.75" x14ac:dyDescent="0.2"/>
    <row r="378" s="65" customFormat="1" ht="12.75" x14ac:dyDescent="0.2"/>
    <row r="379" s="65" customFormat="1" ht="12.75" x14ac:dyDescent="0.2"/>
    <row r="380" s="65" customFormat="1" ht="12.75" x14ac:dyDescent="0.2"/>
    <row r="381" s="65" customFormat="1" ht="12.75" x14ac:dyDescent="0.2"/>
    <row r="382" s="65" customFormat="1" ht="12.75" x14ac:dyDescent="0.2"/>
    <row r="383" s="65" customFormat="1" ht="12.75" x14ac:dyDescent="0.2"/>
    <row r="384" s="65" customFormat="1" ht="12.75" x14ac:dyDescent="0.2"/>
    <row r="385" s="65" customFormat="1" ht="12.75" x14ac:dyDescent="0.2"/>
    <row r="386" s="65" customFormat="1" ht="12.75" x14ac:dyDescent="0.2"/>
    <row r="387" s="65" customFormat="1" ht="12.75" x14ac:dyDescent="0.2"/>
    <row r="388" s="65" customFormat="1" ht="12.75" x14ac:dyDescent="0.2"/>
    <row r="389" s="65" customFormat="1" ht="12.75" x14ac:dyDescent="0.2"/>
    <row r="390" s="65" customFormat="1" ht="12.75" x14ac:dyDescent="0.2"/>
    <row r="391" s="65" customFormat="1" ht="12.75" x14ac:dyDescent="0.2"/>
    <row r="392" s="65" customFormat="1" ht="12.75" x14ac:dyDescent="0.2"/>
    <row r="393" s="65" customFormat="1" ht="12.75" x14ac:dyDescent="0.2"/>
    <row r="394" s="65" customFormat="1" ht="12.75" x14ac:dyDescent="0.2"/>
    <row r="395" s="65" customFormat="1" ht="12.75" x14ac:dyDescent="0.2"/>
    <row r="396" s="65" customFormat="1" ht="12.75" x14ac:dyDescent="0.2"/>
    <row r="397" s="65" customFormat="1" ht="12.75" x14ac:dyDescent="0.2"/>
    <row r="398" s="65" customFormat="1" ht="12.75" x14ac:dyDescent="0.2"/>
    <row r="399" s="65" customFormat="1" ht="12.75" x14ac:dyDescent="0.2"/>
    <row r="400" s="65" customFormat="1" ht="12.75" x14ac:dyDescent="0.2"/>
    <row r="401" s="65" customFormat="1" ht="12.75" x14ac:dyDescent="0.2"/>
    <row r="402" s="65" customFormat="1" ht="12.75" x14ac:dyDescent="0.2"/>
    <row r="403" s="65" customFormat="1" ht="12.75" x14ac:dyDescent="0.2"/>
    <row r="404" s="65" customFormat="1" ht="12.75" x14ac:dyDescent="0.2"/>
    <row r="405" s="65" customFormat="1" ht="12.75" x14ac:dyDescent="0.2"/>
    <row r="406" s="65" customFormat="1" ht="12.75" x14ac:dyDescent="0.2"/>
    <row r="407" s="65" customFormat="1" ht="12.75" x14ac:dyDescent="0.2"/>
    <row r="408" s="65" customFormat="1" ht="12.75" x14ac:dyDescent="0.2"/>
    <row r="409" s="65" customFormat="1" ht="12.75" x14ac:dyDescent="0.2"/>
    <row r="410" s="65" customFormat="1" ht="12.75" x14ac:dyDescent="0.2"/>
    <row r="411" s="65" customFormat="1" ht="12.75" x14ac:dyDescent="0.2"/>
    <row r="412" s="65" customFormat="1" ht="12.75" x14ac:dyDescent="0.2"/>
    <row r="413" s="65" customFormat="1" ht="12.75" x14ac:dyDescent="0.2"/>
    <row r="414" s="65" customFormat="1" ht="12.75" x14ac:dyDescent="0.2"/>
    <row r="415" s="65" customFormat="1" ht="12.75" x14ac:dyDescent="0.2"/>
    <row r="416" s="65" customFormat="1" ht="12.75" x14ac:dyDescent="0.2"/>
    <row r="417" s="65" customFormat="1" ht="12.75" x14ac:dyDescent="0.2"/>
    <row r="418" s="65" customFormat="1" ht="12.75" x14ac:dyDescent="0.2"/>
    <row r="419" s="65" customFormat="1" ht="12.75" x14ac:dyDescent="0.2"/>
    <row r="420" s="65" customFormat="1" ht="12.75" x14ac:dyDescent="0.2"/>
    <row r="421" s="65" customFormat="1" ht="12.75" x14ac:dyDescent="0.2"/>
    <row r="422" s="65" customFormat="1" ht="12.75" x14ac:dyDescent="0.2"/>
    <row r="423" s="65" customFormat="1" ht="12.75" x14ac:dyDescent="0.2"/>
    <row r="424" s="65" customFormat="1" ht="12.75" x14ac:dyDescent="0.2"/>
    <row r="425" s="65" customFormat="1" ht="12.75" x14ac:dyDescent="0.2"/>
    <row r="426" s="65" customFormat="1" ht="12.75" x14ac:dyDescent="0.2"/>
    <row r="427" s="65" customFormat="1" ht="12.75" x14ac:dyDescent="0.2"/>
    <row r="428" s="65" customFormat="1" ht="12.75" x14ac:dyDescent="0.2"/>
    <row r="429" s="65" customFormat="1" ht="12.75" x14ac:dyDescent="0.2"/>
    <row r="430" s="65" customFormat="1" ht="12.75" x14ac:dyDescent="0.2"/>
    <row r="431" s="65" customFormat="1" ht="12.75" x14ac:dyDescent="0.2"/>
    <row r="432" s="65" customFormat="1" ht="12.75" x14ac:dyDescent="0.2"/>
    <row r="433" s="65" customFormat="1" ht="12.75" x14ac:dyDescent="0.2"/>
    <row r="434" s="65" customFormat="1" ht="12.75" x14ac:dyDescent="0.2"/>
    <row r="435" s="65" customFormat="1" ht="12.75" x14ac:dyDescent="0.2"/>
    <row r="436" s="65" customFormat="1" ht="12.75" x14ac:dyDescent="0.2"/>
    <row r="437" s="65" customFormat="1" ht="12.75" x14ac:dyDescent="0.2"/>
    <row r="438" s="65" customFormat="1" ht="12.75" x14ac:dyDescent="0.2"/>
    <row r="439" s="65" customFormat="1" ht="12.75" x14ac:dyDescent="0.2"/>
    <row r="440" s="65" customFormat="1" ht="12.75" x14ac:dyDescent="0.2"/>
    <row r="441" s="65" customFormat="1" ht="12.75" x14ac:dyDescent="0.2"/>
    <row r="442" s="65" customFormat="1" ht="12.75" x14ac:dyDescent="0.2"/>
    <row r="443" s="65" customFormat="1" ht="12.75" x14ac:dyDescent="0.2"/>
    <row r="444" s="65" customFormat="1" ht="12.75" x14ac:dyDescent="0.2"/>
    <row r="445" s="65" customFormat="1" ht="12.75" x14ac:dyDescent="0.2"/>
    <row r="446" s="65" customFormat="1" ht="12.75" x14ac:dyDescent="0.2"/>
    <row r="447" s="65" customFormat="1" ht="12.75" x14ac:dyDescent="0.2"/>
    <row r="448" s="65" customFormat="1" ht="12.75" x14ac:dyDescent="0.2"/>
    <row r="449" s="65" customFormat="1" ht="12.75" x14ac:dyDescent="0.2"/>
    <row r="450" s="65" customFormat="1" ht="12.75" x14ac:dyDescent="0.2"/>
    <row r="451" s="65" customFormat="1" ht="12.75" x14ac:dyDescent="0.2"/>
    <row r="452" s="65" customFormat="1" ht="12.75" x14ac:dyDescent="0.2"/>
    <row r="453" s="65" customFormat="1" ht="12.75" x14ac:dyDescent="0.2"/>
    <row r="454" s="65" customFormat="1" ht="12.75" x14ac:dyDescent="0.2"/>
    <row r="455" s="65" customFormat="1" ht="12.75" x14ac:dyDescent="0.2"/>
    <row r="456" s="65" customFormat="1" ht="12.75" x14ac:dyDescent="0.2"/>
    <row r="457" s="65" customFormat="1" ht="12.75" x14ac:dyDescent="0.2"/>
    <row r="458" s="65" customFormat="1" ht="12.75" x14ac:dyDescent="0.2"/>
    <row r="459" s="65" customFormat="1" ht="12.75" x14ac:dyDescent="0.2"/>
    <row r="460" s="65" customFormat="1" ht="12.75" x14ac:dyDescent="0.2"/>
    <row r="461" s="65" customFormat="1" ht="12.75" x14ac:dyDescent="0.2"/>
    <row r="462" s="65" customFormat="1" ht="12.75" x14ac:dyDescent="0.2"/>
    <row r="463" s="65" customFormat="1" ht="12.75" x14ac:dyDescent="0.2"/>
    <row r="464" s="65" customFormat="1" ht="12.75" x14ac:dyDescent="0.2"/>
    <row r="465" s="65" customFormat="1" ht="12.75" x14ac:dyDescent="0.2"/>
    <row r="466" s="65" customFormat="1" ht="12.75" x14ac:dyDescent="0.2"/>
    <row r="467" s="65" customFormat="1" ht="12.75" x14ac:dyDescent="0.2"/>
    <row r="468" s="65" customFormat="1" ht="12.75" x14ac:dyDescent="0.2"/>
    <row r="469" s="65" customFormat="1" ht="12.75" x14ac:dyDescent="0.2"/>
    <row r="470" s="65" customFormat="1" ht="12.75" x14ac:dyDescent="0.2"/>
    <row r="471" s="65" customFormat="1" ht="12.75" x14ac:dyDescent="0.2"/>
    <row r="472" s="65" customFormat="1" ht="12.75" x14ac:dyDescent="0.2"/>
    <row r="473" s="65" customFormat="1" ht="12.75" x14ac:dyDescent="0.2"/>
    <row r="474" s="65" customFormat="1" ht="12.75" x14ac:dyDescent="0.2"/>
    <row r="475" s="65" customFormat="1" ht="12.75" x14ac:dyDescent="0.2"/>
    <row r="476" s="65" customFormat="1" ht="12.75" x14ac:dyDescent="0.2"/>
    <row r="477" s="65" customFormat="1" ht="12.75" x14ac:dyDescent="0.2"/>
    <row r="478" s="65" customFormat="1" ht="12.75" x14ac:dyDescent="0.2"/>
    <row r="479" s="65" customFormat="1" ht="12.75" x14ac:dyDescent="0.2"/>
    <row r="480" s="65" customFormat="1" ht="12.75" x14ac:dyDescent="0.2"/>
    <row r="481" s="65" customFormat="1" ht="12.75" x14ac:dyDescent="0.2"/>
    <row r="482" s="65" customFormat="1" ht="12.75" x14ac:dyDescent="0.2"/>
    <row r="483" s="65" customFormat="1" ht="12.75" x14ac:dyDescent="0.2"/>
    <row r="484" s="65" customFormat="1" ht="12.75" x14ac:dyDescent="0.2"/>
    <row r="485" s="65" customFormat="1" ht="12.75" x14ac:dyDescent="0.2"/>
    <row r="486" s="65" customFormat="1" ht="12.75" x14ac:dyDescent="0.2"/>
    <row r="487" s="65" customFormat="1" ht="12.75" x14ac:dyDescent="0.2"/>
    <row r="488" s="65" customFormat="1" ht="12.75" x14ac:dyDescent="0.2"/>
    <row r="489" s="65" customFormat="1" ht="12.75" x14ac:dyDescent="0.2"/>
    <row r="490" s="65" customFormat="1" ht="12.75" x14ac:dyDescent="0.2"/>
    <row r="491" s="65" customFormat="1" ht="12.75" x14ac:dyDescent="0.2"/>
    <row r="492" s="65" customFormat="1" ht="12.75" x14ac:dyDescent="0.2"/>
    <row r="493" s="65" customFormat="1" ht="12.75" x14ac:dyDescent="0.2"/>
    <row r="494" s="65" customFormat="1" ht="12.75" x14ac:dyDescent="0.2"/>
    <row r="495" s="65" customFormat="1" ht="12.75" x14ac:dyDescent="0.2"/>
    <row r="496" s="65" customFormat="1" ht="12.75" x14ac:dyDescent="0.2"/>
    <row r="497" s="65" customFormat="1" ht="12.75" x14ac:dyDescent="0.2"/>
    <row r="498" s="65" customFormat="1" ht="12.75" x14ac:dyDescent="0.2"/>
    <row r="499" s="65" customFormat="1" ht="12.75" x14ac:dyDescent="0.2"/>
    <row r="500" s="65" customFormat="1" ht="12.75" x14ac:dyDescent="0.2"/>
    <row r="501" s="65" customFormat="1" ht="12.75" x14ac:dyDescent="0.2"/>
    <row r="502" s="65" customFormat="1" ht="12.75" x14ac:dyDescent="0.2"/>
    <row r="503" s="65" customFormat="1" ht="12.75" x14ac:dyDescent="0.2"/>
    <row r="504" s="65" customFormat="1" ht="12.75" x14ac:dyDescent="0.2"/>
  </sheetData>
  <pageMargins left="0.75" right="0.75" top="1" bottom="1" header="0.5" footer="0.5"/>
  <pageSetup scale="57" fitToHeight="0" orientation="portrait" cellComments="atEnd" horizontalDpi="0" verticalDpi="0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33</vt:i4>
      </vt:variant>
    </vt:vector>
  </HeadingPairs>
  <TitlesOfParts>
    <vt:vector size="52" baseType="lpstr">
      <vt:lpstr>State</vt:lpstr>
      <vt:lpstr>US West</vt:lpstr>
      <vt:lpstr>US East</vt:lpstr>
      <vt:lpstr>Japan</vt:lpstr>
      <vt:lpstr>Canada</vt:lpstr>
      <vt:lpstr>Oceania</vt:lpstr>
      <vt:lpstr>Australia</vt:lpstr>
      <vt:lpstr>New Zealand</vt:lpstr>
      <vt:lpstr>Other Asia</vt:lpstr>
      <vt:lpstr>China</vt:lpstr>
      <vt:lpstr>Korean</vt:lpstr>
      <vt:lpstr>Taiwan</vt:lpstr>
      <vt:lpstr>Europe</vt:lpstr>
      <vt:lpstr>Latin America</vt:lpstr>
      <vt:lpstr>Exp by MMA</vt:lpstr>
      <vt:lpstr>Exp by Island</vt:lpstr>
      <vt:lpstr>Days by Island</vt:lpstr>
      <vt:lpstr>CRUISE</vt:lpstr>
      <vt:lpstr>Seats</vt:lpstr>
      <vt:lpstr>CRUISE!Print_Area</vt:lpstr>
      <vt:lpstr>'Days by Island'!Print_Area</vt:lpstr>
      <vt:lpstr>'Exp by Island'!Print_Area</vt:lpstr>
      <vt:lpstr>'Exp by MMA'!Print_Area</vt:lpstr>
      <vt:lpstr>Seats!Print_Area</vt:lpstr>
      <vt:lpstr>Australia!Print_Titles</vt:lpstr>
      <vt:lpstr>Canada!Print_Titles</vt:lpstr>
      <vt:lpstr>China!Print_Titles</vt:lpstr>
      <vt:lpstr>Europe!Print_Titles</vt:lpstr>
      <vt:lpstr>Japan!Print_Titles</vt:lpstr>
      <vt:lpstr>Korean!Print_Titles</vt:lpstr>
      <vt:lpstr>'Latin America'!Print_Titles</vt:lpstr>
      <vt:lpstr>'New Zealand'!Print_Titles</vt:lpstr>
      <vt:lpstr>Oceania!Print_Titles</vt:lpstr>
      <vt:lpstr>'Other Asia'!Print_Titles</vt:lpstr>
      <vt:lpstr>State!Print_Titles</vt:lpstr>
      <vt:lpstr>Taiwan!Print_Titles</vt:lpstr>
      <vt:lpstr>'US East'!Print_Titles</vt:lpstr>
      <vt:lpstr>'US West'!Print_Titles</vt:lpstr>
      <vt:lpstr>Australia!XLS_Isle_Prev</vt:lpstr>
      <vt:lpstr>Canada!XLS_Isle_Prev</vt:lpstr>
      <vt:lpstr>China!XLS_Isle_Prev</vt:lpstr>
      <vt:lpstr>Europe!XLS_Isle_Prev</vt:lpstr>
      <vt:lpstr>Japan!XLS_Isle_Prev</vt:lpstr>
      <vt:lpstr>Korean!XLS_Isle_Prev</vt:lpstr>
      <vt:lpstr>'Latin America'!XLS_Isle_Prev</vt:lpstr>
      <vt:lpstr>'New Zealand'!XLS_Isle_Prev</vt:lpstr>
      <vt:lpstr>Oceania!XLS_Isle_Prev</vt:lpstr>
      <vt:lpstr>'Other Asia'!XLS_Isle_Prev</vt:lpstr>
      <vt:lpstr>State!XLS_Isle_Prev</vt:lpstr>
      <vt:lpstr>Taiwan!XLS_Isle_Prev</vt:lpstr>
      <vt:lpstr>'US East'!XLS_Isle_Prev</vt:lpstr>
      <vt:lpstr>'US West'!XLS_Isle_Prev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2012-08-11T02:05:05Z</dcterms:created>
  <dcterms:modified xsi:type="dcterms:W3CDTF">2019-11-07T22:42:38Z</dcterms:modified>
</cp:coreProperties>
</file>