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codeName="ThisWorkbook" defaultThemeVersion="124226"/>
  <xr:revisionPtr revIDLastSave="0" documentId="8_{C6198D69-8378-4310-8BD2-5DB426F6244E}" xr6:coauthVersionLast="45" xr6:coauthVersionMax="45" xr10:uidLastSave="{00000000-0000-0000-0000-000000000000}"/>
  <bookViews>
    <workbookView xWindow="-120" yWindow="-120" windowWidth="29040" windowHeight="15840" firstSheet="8" activeTab="18" xr2:uid="{B6C931D1-349F-47C4-A405-C8ECDD742E71}"/>
  </bookViews>
  <sheets>
    <sheet name="State" sheetId="27" r:id="rId1"/>
    <sheet name="US West" sheetId="28" r:id="rId2"/>
    <sheet name="US East" sheetId="29" r:id="rId3"/>
    <sheet name="Japan" sheetId="30" r:id="rId4"/>
    <sheet name="Canada" sheetId="31" r:id="rId5"/>
    <sheet name="Oceania" sheetId="32" r:id="rId6"/>
    <sheet name="Australia" sheetId="33" r:id="rId7"/>
    <sheet name="New Zealand" sheetId="34" r:id="rId8"/>
    <sheet name="Other Asia" sheetId="35" r:id="rId9"/>
    <sheet name="China" sheetId="36" r:id="rId10"/>
    <sheet name="Korean" sheetId="37" r:id="rId11"/>
    <sheet name="Taiwan" sheetId="38" r:id="rId12"/>
    <sheet name="Europe" sheetId="39" r:id="rId13"/>
    <sheet name="Latin America" sheetId="40" r:id="rId14"/>
    <sheet name="Exp by MMA" sheetId="6" r:id="rId15"/>
    <sheet name="Exp by Island" sheetId="8" r:id="rId16"/>
    <sheet name="Days by Island" sheetId="9" r:id="rId17"/>
    <sheet name="CRUISE" sheetId="10" r:id="rId18"/>
    <sheet name="Seats" sheetId="41" r:id="rId19"/>
  </sheets>
  <definedNames>
    <definedName name="expByMMAs">#REF!</definedName>
    <definedName name="_xlnm.Print_Area" localSheetId="17">CRUISE!$A$1:$M$44</definedName>
    <definedName name="_xlnm.Print_Area" localSheetId="16">'Days by Island'!$A$1:$N$33</definedName>
    <definedName name="_xlnm.Print_Area" localSheetId="15">'Exp by Island'!$A$1:$N$34</definedName>
    <definedName name="_xlnm.Print_Area" localSheetId="14">'Exp by MMA'!$A$1:$N$34</definedName>
    <definedName name="_xlnm.Print_Titles" localSheetId="6">Australia!$1:$2</definedName>
    <definedName name="_xlnm.Print_Titles" localSheetId="4">Canada!$1:$2</definedName>
    <definedName name="_xlnm.Print_Titles" localSheetId="9">China!$1:$2</definedName>
    <definedName name="_xlnm.Print_Titles" localSheetId="12">Europe!$1:$2</definedName>
    <definedName name="_xlnm.Print_Titles" localSheetId="3">Japan!$1:$2</definedName>
    <definedName name="_xlnm.Print_Titles" localSheetId="10">Korean!$1:$2</definedName>
    <definedName name="_xlnm.Print_Titles" localSheetId="13">'Latin America'!$1:$2</definedName>
    <definedName name="_xlnm.Print_Titles" localSheetId="7">'New Zealand'!$1:$2</definedName>
    <definedName name="_xlnm.Print_Titles" localSheetId="5">Oceania!$1:$2</definedName>
    <definedName name="_xlnm.Print_Titles" localSheetId="8">'Other Asia'!$1:$2</definedName>
    <definedName name="_xlnm.Print_Titles" localSheetId="0">State!$1:$2</definedName>
    <definedName name="_xlnm.Print_Titles" localSheetId="11">Taiwan!$1:$2</definedName>
    <definedName name="_xlnm.Print_Titles" localSheetId="2">'US East'!$1:$2</definedName>
    <definedName name="_xlnm.Print_Titles" localSheetId="1">'US West'!$2:$3</definedName>
    <definedName name="SMS_print" localSheetId="16">#REF!</definedName>
    <definedName name="SMS_print" localSheetId="15">#REF!</definedName>
    <definedName name="SMS_print" localSheetId="14">#REF!</definedName>
    <definedName name="SMS_print">#REF!</definedName>
    <definedName name="XLS_Isle_Prev" localSheetId="6">Australia!$A$1:$N$300</definedName>
    <definedName name="XLS_Isle_Prev" localSheetId="4">Canada!$A$1:$N$300</definedName>
    <definedName name="XLS_Isle_Prev" localSheetId="9">China!$A$1:$N$300</definedName>
    <definedName name="XLS_Isle_Prev" localSheetId="12">Europe!$A$1:$N$300</definedName>
    <definedName name="XLS_Isle_Prev" localSheetId="3">Japan!$A$1:$N$300</definedName>
    <definedName name="XLS_Isle_Prev" localSheetId="10">Korean!$A$1:$N$300</definedName>
    <definedName name="XLS_Isle_Prev" localSheetId="13">'Latin America'!$A$1:$N$300</definedName>
    <definedName name="XLS_Isle_Prev" localSheetId="7">'New Zealand'!$A$1:$N$300</definedName>
    <definedName name="XLS_Isle_Prev" localSheetId="5">Oceania!$A$1:$N$300</definedName>
    <definedName name="XLS_Isle_Prev" localSheetId="8">'Other Asia'!$A$1:$N$300</definedName>
    <definedName name="XLS_Isle_Prev" localSheetId="0">State!$A$1:$N$312</definedName>
    <definedName name="XLS_Isle_Prev" localSheetId="11">Taiwan!$A$1:$N$300</definedName>
    <definedName name="XLS_Isle_Prev" localSheetId="2">'US East'!$A$1:$N$300</definedName>
    <definedName name="XLS_Isle_Prev" localSheetId="1">'US West'!$A$2:$N$301</definedName>
    <definedName name="XLS_Isle_Pre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9" l="1"/>
  <c r="B21" i="9"/>
  <c r="N9" i="6" l="1"/>
  <c r="M9" i="6"/>
  <c r="L9" i="6"/>
  <c r="K9" i="6"/>
  <c r="J9" i="6"/>
  <c r="I9" i="6"/>
  <c r="H9" i="6"/>
  <c r="G9" i="6"/>
  <c r="F9" i="6"/>
  <c r="E9" i="6"/>
  <c r="D9" i="6"/>
  <c r="C9" i="6"/>
  <c r="B9" i="6"/>
</calcChain>
</file>

<file path=xl/sharedStrings.xml><?xml version="1.0" encoding="utf-8"?>
<sst xmlns="http://schemas.openxmlformats.org/spreadsheetml/2006/main" count="1931" uniqueCount="266">
  <si>
    <t xml:space="preserve">   Net True Independent</t>
  </si>
  <si>
    <t xml:space="preserve">   No Package</t>
  </si>
  <si>
    <t xml:space="preserve">   Package Trip</t>
  </si>
  <si>
    <t xml:space="preserve">   Non-Group</t>
  </si>
  <si>
    <t xml:space="preserve">   Group Tour</t>
  </si>
  <si>
    <t xml:space="preserve">   Average # of Trips</t>
  </si>
  <si>
    <t>TRAVEL STATUS</t>
  </si>
  <si>
    <t xml:space="preserve">   Sport Events</t>
  </si>
  <si>
    <t xml:space="preserve">   Attend School</t>
  </si>
  <si>
    <t xml:space="preserve">   Gov't/Military</t>
  </si>
  <si>
    <t xml:space="preserve">   Visit Friends/Rel.</t>
  </si>
  <si>
    <t xml:space="preserve">   Other Business</t>
  </si>
  <si>
    <t xml:space="preserve">      Incentive</t>
  </si>
  <si>
    <t xml:space="preserve">      Corporate Meetings</t>
  </si>
  <si>
    <t xml:space="preserve">      Conventions</t>
  </si>
  <si>
    <t xml:space="preserve">   Mtgs/Conventions/Incentive</t>
  </si>
  <si>
    <t xml:space="preserve">      Pleasure/Vacation</t>
  </si>
  <si>
    <t xml:space="preserve">      Get Married</t>
  </si>
  <si>
    <t xml:space="preserve">      Honeymoon</t>
  </si>
  <si>
    <t xml:space="preserve">      Honeymoon/Get Married</t>
  </si>
  <si>
    <t xml:space="preserve">   Pleasure (Net)</t>
  </si>
  <si>
    <t>PURPOSE OF TRIP</t>
  </si>
  <si>
    <t xml:space="preserve">   Other</t>
  </si>
  <si>
    <t xml:space="preserve">   Bed &amp; Breakfast</t>
  </si>
  <si>
    <t xml:space="preserve">   Friends/Relatives</t>
  </si>
  <si>
    <t xml:space="preserve">   Cruise Ship</t>
  </si>
  <si>
    <t xml:space="preserve">   Timeshare only</t>
  </si>
  <si>
    <t xml:space="preserve">   Plan to stay in Timeshare</t>
  </si>
  <si>
    <t xml:space="preserve">   Condo only</t>
  </si>
  <si>
    <t xml:space="preserve">   Plan to stay in Condo</t>
  </si>
  <si>
    <t xml:space="preserve">   Hotel only</t>
  </si>
  <si>
    <t xml:space="preserve">   Plan to stay in Hotel</t>
  </si>
  <si>
    <t>ACCOMMODATIONS</t>
  </si>
  <si>
    <t>Average Length of</t>
  </si>
  <si>
    <t>Avg. Islands Visited</t>
  </si>
  <si>
    <t>Multiple Islands</t>
  </si>
  <si>
    <t xml:space="preserve">   Any one island only</t>
  </si>
  <si>
    <t xml:space="preserve">   Oahu &amp; NI</t>
  </si>
  <si>
    <t xml:space="preserve">   NI only</t>
  </si>
  <si>
    <t>Any Neighbor Island</t>
  </si>
  <si>
    <t xml:space="preserve">      Hilo side</t>
  </si>
  <si>
    <t xml:space="preserve">      Kona side</t>
  </si>
  <si>
    <t xml:space="preserve">      Maui only</t>
  </si>
  <si>
    <t xml:space="preserve">      Maui</t>
  </si>
  <si>
    <t xml:space="preserve">   Maui County</t>
  </si>
  <si>
    <t>ISLANDS VISITED</t>
  </si>
  <si>
    <t>DEC</t>
  </si>
  <si>
    <t>NOV</t>
  </si>
  <si>
    <t>OCT</t>
  </si>
  <si>
    <t>SEP</t>
  </si>
  <si>
    <t>AUG</t>
  </si>
  <si>
    <t>MAY</t>
  </si>
  <si>
    <t>APR</t>
  </si>
  <si>
    <t>MAR</t>
  </si>
  <si>
    <t>FEB</t>
  </si>
  <si>
    <t>JAN</t>
  </si>
  <si>
    <t>DOMESTIC AVERAGE DAILY CENSUS</t>
  </si>
  <si>
    <t>DOMESTIC VISITOR DAYS</t>
  </si>
  <si>
    <t>DOMESTIC VISITORS</t>
  </si>
  <si>
    <t>JUL</t>
  </si>
  <si>
    <t>JUN</t>
  </si>
  <si>
    <t>AVERAGE DAILY CENSUS</t>
  </si>
  <si>
    <t>VISITOR DAYS</t>
  </si>
  <si>
    <t>TOTAL VISITORS</t>
  </si>
  <si>
    <t>Domestic</t>
  </si>
  <si>
    <t>International</t>
  </si>
  <si>
    <t>Total Expenditure ($ mil.)</t>
  </si>
  <si>
    <t>TOTAL</t>
  </si>
  <si>
    <t>US West</t>
  </si>
  <si>
    <t>US East</t>
  </si>
  <si>
    <t>Japan</t>
  </si>
  <si>
    <t>Canada</t>
  </si>
  <si>
    <t>All others</t>
  </si>
  <si>
    <t xml:space="preserve">Total </t>
  </si>
  <si>
    <t>Per Person Per Day Spending ($)</t>
  </si>
  <si>
    <t>Per Person Per Trip Spending ($)</t>
  </si>
  <si>
    <t>1/ Note: Spending by visitors who came by air.  Excludes supplemental business expenditures and spending by visitors who came by cruise ships</t>
  </si>
  <si>
    <t>Source: Hawai‘i Tourism Authority</t>
  </si>
  <si>
    <t>O'ahu</t>
  </si>
  <si>
    <t>Maui</t>
  </si>
  <si>
    <t>Moloka'i</t>
  </si>
  <si>
    <t>Lāna'i</t>
  </si>
  <si>
    <t>Kaua'i</t>
  </si>
  <si>
    <t>Hawai'i Island</t>
  </si>
  <si>
    <t>CATEGORY</t>
  </si>
  <si>
    <t xml:space="preserve">    ARRIVED BY SHIP</t>
  </si>
  <si>
    <t xml:space="preserve">    ARRIVED BY AIR</t>
  </si>
  <si>
    <t>NUMBER OF SHIP ARRIVALS</t>
  </si>
  <si>
    <t xml:space="preserve">ISLANDS VISITED </t>
  </si>
  <si>
    <t>Oahu</t>
  </si>
  <si>
    <t>Kauai</t>
  </si>
  <si>
    <t>Maui County</t>
  </si>
  <si>
    <t xml:space="preserve">    Maui</t>
  </si>
  <si>
    <t xml:space="preserve">    Molokai</t>
  </si>
  <si>
    <t xml:space="preserve">    Lanai</t>
  </si>
  <si>
    <t>Average Islands Visited</t>
  </si>
  <si>
    <t xml:space="preserve">AVERAGE LENGTH OF STAY </t>
  </si>
  <si>
    <t>Days in Hawaii before Cruise</t>
  </si>
  <si>
    <t>Days in Hawaii during Cruise</t>
  </si>
  <si>
    <t>Days in Hawaii after Cruise</t>
  </si>
  <si>
    <t>Total days in Hawaii</t>
  </si>
  <si>
    <t>Hotel</t>
  </si>
  <si>
    <t>Condo</t>
  </si>
  <si>
    <t>Timeshare</t>
  </si>
  <si>
    <t xml:space="preserve">   Timeshare Only</t>
  </si>
  <si>
    <t>Bed &amp; Breakfast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</si>
  <si>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</si>
  <si>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</si>
  <si>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</si>
  <si>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</si>
  <si>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</si>
  <si>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 xml:space="preserve">  % First timers</t>
  </si>
  <si>
    <t xml:space="preserve">  % Repeat visitors</t>
  </si>
  <si>
    <t>INTERNATIONAL VISITOR DAYS*</t>
  </si>
  <si>
    <t>INTERNATIONAL AVERAGE DAILY CENSUS*</t>
  </si>
  <si>
    <t xml:space="preserve">   O'ahu</t>
  </si>
  <si>
    <t xml:space="preserve">   O'ahu only</t>
  </si>
  <si>
    <t xml:space="preserve">   Kaua'i</t>
  </si>
  <si>
    <t xml:space="preserve">   Kaua'i only</t>
  </si>
  <si>
    <t>Hawai‘I Island</t>
  </si>
  <si>
    <t>Other</t>
  </si>
  <si>
    <t xml:space="preserve">      Maui one day or less</t>
  </si>
  <si>
    <t xml:space="preserve">      Moloka'i *</t>
  </si>
  <si>
    <t xml:space="preserve">      Moloka'i only *</t>
  </si>
  <si>
    <t xml:space="preserve">      Moloka'i one day or less</t>
  </si>
  <si>
    <t xml:space="preserve">      Lāna'i *</t>
  </si>
  <si>
    <t xml:space="preserve">      Lāna'i only *</t>
  </si>
  <si>
    <t xml:space="preserve">      Lāna'i one day or less</t>
  </si>
  <si>
    <t xml:space="preserve">   Hawai'i Island</t>
  </si>
  <si>
    <t xml:space="preserve">   Hawai'i Island only</t>
  </si>
  <si>
    <t xml:space="preserve">   Hawai'i Island one day or less</t>
  </si>
  <si>
    <t>Stay in Hawai'i</t>
  </si>
  <si>
    <t>Ave. Age of Party Head</t>
  </si>
  <si>
    <t>Ave. Party Size</t>
  </si>
  <si>
    <t>INTERNATIONAL VISITORS</t>
  </si>
  <si>
    <t>Stay in  Hawai'i</t>
  </si>
  <si>
    <t>TOTAL VISITORS BY AIR</t>
  </si>
  <si>
    <t>TOTAL AIR SEATS (EST)</t>
  </si>
  <si>
    <t>TOTAL LOAD FACTOR (EST)</t>
  </si>
  <si>
    <t xml:space="preserve">   O'ahu one day or less</t>
  </si>
  <si>
    <t xml:space="preserve">   Kaua'i one day or less</t>
  </si>
  <si>
    <t>DOMESTIC AIR SEATS (EST)</t>
  </si>
  <si>
    <t>DOMESTIC LOAD FACTOR (EST)</t>
  </si>
  <si>
    <t>Any Neighbor Island*</t>
  </si>
  <si>
    <t xml:space="preserve">   Oahu &amp; NI*</t>
  </si>
  <si>
    <t xml:space="preserve">   Any one island only*</t>
  </si>
  <si>
    <t>Multiple Islands*</t>
  </si>
  <si>
    <t>Avg. Islands Visited*</t>
  </si>
  <si>
    <t>INTERNATIONAL AIR SEATS (EST)</t>
  </si>
  <si>
    <t>INTERNATIONAL LOAD FACTOR (EST)</t>
  </si>
  <si>
    <t>Notes:  Domestic and international visitor days may not add up to the total due to rounding and balancing.</t>
  </si>
  <si>
    <t>U.S. WEST</t>
  </si>
  <si>
    <t>U.S. EAST</t>
  </si>
  <si>
    <t>JAPAN</t>
  </si>
  <si>
    <t>CANADA</t>
  </si>
  <si>
    <t>OCEANIA</t>
  </si>
  <si>
    <t>AUSTRALIA</t>
  </si>
  <si>
    <t>NEW ZEALAND</t>
  </si>
  <si>
    <t>OTHER ASIA</t>
  </si>
  <si>
    <t>CHINA</t>
  </si>
  <si>
    <t>KOREA</t>
  </si>
  <si>
    <t>TAIWAN</t>
  </si>
  <si>
    <t>EUROPE</t>
  </si>
  <si>
    <t>LATIN AMERICA</t>
  </si>
  <si>
    <t>Notes:  monthly data may not add up to total due to rounding</t>
  </si>
  <si>
    <t>RowNum</t>
  </si>
  <si>
    <t>Rental House</t>
  </si>
  <si>
    <t>Hostel</t>
  </si>
  <si>
    <t>Camp Site, Beach</t>
  </si>
  <si>
    <t>Private Room in Private Home**</t>
  </si>
  <si>
    <t>Shared Room/Space in Private Home**</t>
  </si>
  <si>
    <t xml:space="preserve">   % First Timers ***</t>
  </si>
  <si>
    <t xml:space="preserve">   % Repeaters ***</t>
  </si>
  <si>
    <t>*  Sample sizes for Moloka'i and Lana'i are relatively small.</t>
  </si>
  <si>
    <t xml:space="preserve">** Sample sizes for Private Room in Private Home and Shared Room/Space in Private Home are relatively limited.  </t>
  </si>
  <si>
    <t>*** Change represents absolute change in rates rather than percentage change in rate.</t>
  </si>
  <si>
    <t>NA = Not applicable</t>
  </si>
  <si>
    <t>Honeymoon</t>
  </si>
  <si>
    <t>Get Married</t>
  </si>
  <si>
    <t>Wedding</t>
  </si>
  <si>
    <t>Convention/Conference</t>
  </si>
  <si>
    <t>Business</t>
  </si>
  <si>
    <t>Visiting Friends &amp; relatives</t>
  </si>
  <si>
    <t>Play Golf</t>
  </si>
  <si>
    <t>Leisure</t>
  </si>
  <si>
    <t>2018 Visitor Expenditures by MMA and Month 1/</t>
  </si>
  <si>
    <t>2018 Visitor Expenditures by Island and Month 1/</t>
  </si>
  <si>
    <t>2018 Visitor Days by Island and Month (Arrivals by Air)</t>
  </si>
  <si>
    <t xml:space="preserve">2018 Cruise Visitors </t>
  </si>
  <si>
    <t>2018 Visitor Arrivals by Island and Month (Arrivals by Air)</t>
  </si>
  <si>
    <t>2018 Visitor Average Length of Stay by Island and Month (Arrivals by Air)</t>
  </si>
  <si>
    <t>Air seats by month for 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</si>
  <si>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</si>
  <si>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</si>
  <si>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</si>
  <si>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</si>
  <si>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</si>
  <si>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</si>
  <si>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</si>
  <si>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</si>
  <si>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</si>
  <si>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</si>
  <si>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</si>
  <si>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</si>
  <si>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</si>
  <si>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Seats</t>
  </si>
  <si>
    <t xml:space="preserve">   Scheduled Seats</t>
  </si>
  <si>
    <t xml:space="preserve">   Charter seats</t>
  </si>
  <si>
    <t>Domestic Seats</t>
  </si>
  <si>
    <t>Anchorage</t>
  </si>
  <si>
    <t>Bellingham</t>
  </si>
  <si>
    <t>Denver</t>
  </si>
  <si>
    <t>Las Vegas</t>
  </si>
  <si>
    <t>Long Beach</t>
  </si>
  <si>
    <t>Los Angeles</t>
  </si>
  <si>
    <t>Oakland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</si>
  <si>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</si>
  <si>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</si>
  <si>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</si>
  <si>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</si>
  <si>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</si>
  <si>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</si>
  <si>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</si>
  <si>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</si>
  <si>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Atlanta</t>
  </si>
  <si>
    <t>Chicago</t>
  </si>
  <si>
    <t>Dallas</t>
  </si>
  <si>
    <t>Houston</t>
  </si>
  <si>
    <t>Minneapolis</t>
  </si>
  <si>
    <t>New York JFK</t>
  </si>
  <si>
    <t>Newark</t>
  </si>
  <si>
    <t>Washington DC</t>
  </si>
  <si>
    <t>INTERNATIONAL</t>
  </si>
  <si>
    <t>Schedues</t>
  </si>
  <si>
    <t>Charters</t>
  </si>
  <si>
    <t>Fukuoka</t>
  </si>
  <si>
    <t>Nagoya</t>
  </si>
  <si>
    <t>Osaka</t>
  </si>
  <si>
    <t>Sapporo</t>
  </si>
  <si>
    <t>Tokyo HND</t>
  </si>
  <si>
    <t>Tokyo NRT</t>
  </si>
  <si>
    <t>Calgary</t>
  </si>
  <si>
    <t>Edmonton</t>
  </si>
  <si>
    <t>Toronto</t>
  </si>
  <si>
    <t>Vancouver</t>
  </si>
  <si>
    <t>Other Asia</t>
  </si>
  <si>
    <t>Beijing</t>
  </si>
  <si>
    <t>Hangzhou</t>
  </si>
  <si>
    <t>Seoul</t>
  </si>
  <si>
    <t>Shanghai</t>
  </si>
  <si>
    <t>Taipei</t>
  </si>
  <si>
    <t>Oceania</t>
  </si>
  <si>
    <t>Auckland</t>
  </si>
  <si>
    <t>Brisbane</t>
  </si>
  <si>
    <t>Melbourne</t>
  </si>
  <si>
    <t>Sydney</t>
  </si>
  <si>
    <t>OTHER</t>
  </si>
  <si>
    <t>Apia</t>
  </si>
  <si>
    <t>Christmas Island</t>
  </si>
  <si>
    <t>Guam</t>
  </si>
  <si>
    <t>Majuro</t>
  </si>
  <si>
    <t>Manila</t>
  </si>
  <si>
    <t>Nadi</t>
  </si>
  <si>
    <t>Pago Pago</t>
  </si>
  <si>
    <t>Papeete</t>
  </si>
  <si>
    <t>Source: Scheduled air seats from Diio Mi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</si>
</sst>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."/>
    <numFmt numFmtId="167" formatCode="#,##0.0"/>
    <numFmt numFmtId="168" formatCode="0_);\(0\)"/>
    <numFmt numFmtId="169" formatCode="_(* #,##0.0_);_(* \(#,##0.0\);_(* &quot;-&quot;??_);_(@_)"/>
    <numFmt numFmtId="170" formatCode="\ \ \ @"/>
    <numFmt numFmtId="171" formatCode="\ \ \ \ \ \ @"/>
    <numFmt numFmtId="172" formatCode="\ \ \ \ \ \ \ \ \ @"/>
    <numFmt numFmtId="173" formatCode="\ \ \ \ \ \ \ \ \ \ \ \ @"/>
    <numFmt numFmtId="174" formatCode="\ \ \ \ \ \ \ \ \ \ \ \ \ \ \ @"/>
    <numFmt numFmtId="175" formatCode="\ \ \ \ \ \ \ \ \ \ \ \ \ \ \ \ \ \ @"/>
    <numFmt numFmtId="176" formatCode="\ \ \ \ \ @"/>
  </numFmts>
  <fonts count="22" x14ac:knownFonts="1">
    <font>
      <sz val="12"/>
      <name val="Courier"/>
    </font>
    <font>
      <sz val="11"/>
      <color indexed="8"/>
      <name val="Calibri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"/>
      <color indexed="16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2"/>
      <name val="Garamond"/>
      <family val="1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37" fontId="0" fillId="0" borderId="0"/>
    <xf numFmtId="170" fontId="4" fillId="0" borderId="1" applyBorder="0"/>
    <xf numFmtId="170" fontId="4" fillId="0" borderId="1" applyBorder="0"/>
    <xf numFmtId="170" fontId="4" fillId="0" borderId="1" applyBorder="0"/>
    <xf numFmtId="170" fontId="4" fillId="0" borderId="1" applyBorder="0"/>
    <xf numFmtId="170" fontId="4" fillId="0" borderId="1" applyBorder="0"/>
    <xf numFmtId="171" fontId="4" fillId="0" borderId="1" applyBorder="0"/>
    <xf numFmtId="171" fontId="4" fillId="0" borderId="1" applyBorder="0"/>
    <xf numFmtId="171" fontId="4" fillId="0" borderId="1" applyBorder="0"/>
    <xf numFmtId="171" fontId="4" fillId="0" borderId="1" applyBorder="0"/>
    <xf numFmtId="171" fontId="4" fillId="0" borderId="1" applyBorder="0"/>
    <xf numFmtId="172" fontId="4" fillId="0" borderId="1"/>
    <xf numFmtId="172" fontId="4" fillId="0" borderId="1"/>
    <xf numFmtId="172" fontId="4" fillId="0" borderId="1"/>
    <xf numFmtId="172" fontId="4" fillId="0" borderId="1"/>
    <xf numFmtId="172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174" fontId="4" fillId="0" borderId="1"/>
    <xf numFmtId="174" fontId="4" fillId="0" borderId="1"/>
    <xf numFmtId="174" fontId="4" fillId="0" borderId="1"/>
    <xf numFmtId="174" fontId="4" fillId="0" borderId="1"/>
    <xf numFmtId="174" fontId="4" fillId="0" borderId="1"/>
    <xf numFmtId="175" fontId="4" fillId="0" borderId="1"/>
    <xf numFmtId="175" fontId="4" fillId="0" borderId="1"/>
    <xf numFmtId="175" fontId="4" fillId="0" borderId="1"/>
    <xf numFmtId="175" fontId="4" fillId="0" borderId="1"/>
    <xf numFmtId="175" fontId="4" fillId="0" borderId="1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76" fontId="9" fillId="0" borderId="0"/>
    <xf numFmtId="167" fontId="15" fillId="3" borderId="2" applyNumberFormat="0" applyBorder="0" applyAlignment="0" applyProtection="0"/>
    <xf numFmtId="0" fontId="6" fillId="0" borderId="0">
      <alignment horizontal="center" wrapText="1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0" fontId="4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37" fontId="3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13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wrapText="1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0" fontId="18" fillId="0" borderId="0">
      <alignment horizontal="center" wrapText="1"/>
    </xf>
    <xf numFmtId="43" fontId="4" fillId="0" borderId="0" applyFont="0" applyFill="0" applyBorder="0" applyAlignment="0" applyProtection="0"/>
    <xf numFmtId="0" fontId="4" fillId="0" borderId="0"/>
  </cellStyleXfs>
  <cellXfs count="182">
    <xf numFmtId="37" fontId="0" fillId="0" borderId="0" xfId="0"/>
    <xf numFmtId="0" fontId="4" fillId="0" borderId="0" xfId="90"/>
    <xf numFmtId="0" fontId="7" fillId="0" borderId="4" xfId="90" applyFont="1" applyBorder="1"/>
    <xf numFmtId="167" fontId="2" fillId="0" borderId="1" xfId="90" applyNumberFormat="1" applyFont="1" applyBorder="1"/>
    <xf numFmtId="167" fontId="2" fillId="0" borderId="2" xfId="90" applyNumberFormat="1" applyFont="1" applyBorder="1"/>
    <xf numFmtId="167" fontId="2" fillId="0" borderId="5" xfId="90" applyNumberFormat="1" applyFont="1" applyBorder="1"/>
    <xf numFmtId="0" fontId="7" fillId="0" borderId="6" xfId="90" applyFont="1" applyBorder="1"/>
    <xf numFmtId="167" fontId="2" fillId="0" borderId="7" xfId="90" applyNumberFormat="1" applyFont="1" applyBorder="1"/>
    <xf numFmtId="0" fontId="2" fillId="0" borderId="0" xfId="90" applyFont="1" applyBorder="1"/>
    <xf numFmtId="165" fontId="2" fillId="0" borderId="0" xfId="90" applyNumberFormat="1" applyFont="1" applyBorder="1"/>
    <xf numFmtId="0" fontId="2" fillId="0" borderId="0" xfId="90" applyFont="1"/>
    <xf numFmtId="165" fontId="4" fillId="0" borderId="0" xfId="90" applyNumberFormat="1"/>
    <xf numFmtId="4" fontId="2" fillId="0" borderId="0" xfId="90" applyNumberFormat="1" applyFont="1" applyFill="1"/>
    <xf numFmtId="0" fontId="4" fillId="0" borderId="0" xfId="90" quotePrefix="1"/>
    <xf numFmtId="4" fontId="4" fillId="0" borderId="0" xfId="90" applyNumberFormat="1" applyFont="1" applyFill="1"/>
    <xf numFmtId="2" fontId="4" fillId="0" borderId="0" xfId="90" applyNumberFormat="1"/>
    <xf numFmtId="0" fontId="4" fillId="0" borderId="0" xfId="90" applyBorder="1"/>
    <xf numFmtId="0" fontId="4" fillId="0" borderId="0" xfId="90" applyFont="1"/>
    <xf numFmtId="0" fontId="4" fillId="0" borderId="0" xfId="90" applyFill="1"/>
    <xf numFmtId="0" fontId="4" fillId="0" borderId="0" xfId="0" applyNumberFormat="1" applyFont="1"/>
    <xf numFmtId="0" fontId="6" fillId="0" borderId="0" xfId="0" applyNumberFormat="1" applyFont="1"/>
    <xf numFmtId="0" fontId="6" fillId="0" borderId="11" xfId="0" applyNumberFormat="1" applyFont="1" applyBorder="1"/>
    <xf numFmtId="0" fontId="6" fillId="0" borderId="12" xfId="0" applyNumberFormat="1" applyFont="1" applyBorder="1" applyAlignment="1">
      <alignment horizontal="center" wrapText="1"/>
    </xf>
    <xf numFmtId="0" fontId="6" fillId="0" borderId="0" xfId="0" applyNumberFormat="1" applyFont="1" applyAlignment="1">
      <alignment wrapText="1"/>
    </xf>
    <xf numFmtId="0" fontId="4" fillId="0" borderId="13" xfId="0" applyNumberFormat="1" applyFont="1" applyBorder="1"/>
    <xf numFmtId="164" fontId="4" fillId="0" borderId="12" xfId="31" applyNumberFormat="1" applyFont="1" applyBorder="1"/>
    <xf numFmtId="0" fontId="4" fillId="0" borderId="2" xfId="0" applyNumberFormat="1" applyFont="1" applyBorder="1"/>
    <xf numFmtId="164" fontId="4" fillId="0" borderId="0" xfId="31" applyNumberFormat="1" applyFont="1" applyBorder="1"/>
    <xf numFmtId="164" fontId="12" fillId="0" borderId="0" xfId="31" applyNumberFormat="1" applyFont="1" applyBorder="1" applyAlignment="1">
      <alignment horizontal="right"/>
    </xf>
    <xf numFmtId="37" fontId="12" fillId="0" borderId="0" xfId="31" applyNumberFormat="1" applyFont="1" applyBorder="1" applyAlignment="1">
      <alignment horizontal="right"/>
    </xf>
    <xf numFmtId="0" fontId="4" fillId="2" borderId="2" xfId="0" applyNumberFormat="1" applyFont="1" applyFill="1" applyBorder="1"/>
    <xf numFmtId="0" fontId="4" fillId="2" borderId="0" xfId="0" applyNumberFormat="1" applyFont="1" applyFill="1" applyBorder="1"/>
    <xf numFmtId="0" fontId="6" fillId="0" borderId="2" xfId="0" applyNumberFormat="1" applyFont="1" applyBorder="1" applyAlignment="1">
      <alignment horizontal="left"/>
    </xf>
    <xf numFmtId="0" fontId="4" fillId="0" borderId="0" xfId="0" applyNumberFormat="1" applyFont="1" applyBorder="1"/>
    <xf numFmtId="164" fontId="12" fillId="0" borderId="0" xfId="31" applyNumberFormat="1" applyFont="1" applyFill="1" applyBorder="1" applyAlignment="1">
      <alignment horizontal="right"/>
    </xf>
    <xf numFmtId="0" fontId="4" fillId="0" borderId="2" xfId="0" applyNumberFormat="1" applyFont="1" applyBorder="1" applyAlignment="1"/>
    <xf numFmtId="169" fontId="4" fillId="0" borderId="0" xfId="31" applyNumberFormat="1" applyFont="1" applyBorder="1"/>
    <xf numFmtId="0" fontId="6" fillId="0" borderId="2" xfId="0" applyNumberFormat="1" applyFont="1" applyBorder="1" applyAlignment="1"/>
    <xf numFmtId="2" fontId="4" fillId="0" borderId="0" xfId="0" applyNumberFormat="1" applyFont="1" applyBorder="1"/>
    <xf numFmtId="1" fontId="4" fillId="2" borderId="0" xfId="0" applyNumberFormat="1" applyFont="1" applyFill="1" applyBorder="1"/>
    <xf numFmtId="1" fontId="4" fillId="0" borderId="0" xfId="0" applyNumberFormat="1" applyFont="1" applyBorder="1" applyAlignment="1"/>
    <xf numFmtId="0" fontId="4" fillId="0" borderId="0" xfId="0" applyNumberFormat="1" applyFont="1" applyAlignment="1"/>
    <xf numFmtId="164" fontId="4" fillId="2" borderId="0" xfId="31" applyNumberFormat="1" applyFont="1" applyFill="1" applyBorder="1"/>
    <xf numFmtId="0" fontId="4" fillId="0" borderId="2" xfId="0" quotePrefix="1" applyNumberFormat="1" applyFont="1" applyBorder="1"/>
    <xf numFmtId="0" fontId="4" fillId="0" borderId="14" xfId="0" quotePrefix="1" applyNumberFormat="1" applyFont="1" applyBorder="1"/>
    <xf numFmtId="169" fontId="4" fillId="0" borderId="15" xfId="31" applyNumberFormat="1" applyFont="1" applyBorder="1"/>
    <xf numFmtId="37" fontId="4" fillId="4" borderId="2" xfId="0" applyNumberFormat="1" applyFont="1" applyFill="1" applyBorder="1" applyAlignment="1" applyProtection="1">
      <alignment horizontal="left"/>
    </xf>
    <xf numFmtId="0" fontId="2" fillId="0" borderId="0" xfId="90" applyFont="1" applyFill="1"/>
    <xf numFmtId="0" fontId="7" fillId="0" borderId="10" xfId="90" applyFont="1" applyFill="1" applyBorder="1" applyAlignment="1">
      <alignment vertical="center"/>
    </xf>
    <xf numFmtId="0" fontId="7" fillId="0" borderId="0" xfId="90" applyFont="1" applyFill="1" applyBorder="1" applyAlignment="1">
      <alignment horizontal="center"/>
    </xf>
    <xf numFmtId="0" fontId="4" fillId="0" borderId="0" xfId="90" applyFill="1" applyBorder="1"/>
    <xf numFmtId="0" fontId="7" fillId="0" borderId="16" xfId="90" applyFont="1" applyFill="1" applyBorder="1" applyAlignment="1">
      <alignment horizontal="center"/>
    </xf>
    <xf numFmtId="0" fontId="7" fillId="0" borderId="17" xfId="90" applyFont="1" applyFill="1" applyBorder="1" applyAlignment="1">
      <alignment horizontal="center"/>
    </xf>
    <xf numFmtId="0" fontId="7" fillId="0" borderId="18" xfId="90" applyFont="1" applyFill="1" applyBorder="1" applyAlignment="1">
      <alignment horizontal="center"/>
    </xf>
    <xf numFmtId="0" fontId="7" fillId="0" borderId="19" xfId="90" applyFont="1" applyFill="1" applyBorder="1" applyAlignment="1">
      <alignment horizontal="center"/>
    </xf>
    <xf numFmtId="0" fontId="7" fillId="0" borderId="4" xfId="90" applyFont="1" applyFill="1" applyBorder="1"/>
    <xf numFmtId="3" fontId="2" fillId="0" borderId="0" xfId="90" applyNumberFormat="1" applyFont="1" applyFill="1" applyBorder="1"/>
    <xf numFmtId="3" fontId="2" fillId="0" borderId="2" xfId="90" applyNumberFormat="1" applyFont="1" applyFill="1" applyBorder="1"/>
    <xf numFmtId="3" fontId="2" fillId="0" borderId="5" xfId="90" applyNumberFormat="1" applyFont="1" applyFill="1" applyBorder="1"/>
    <xf numFmtId="0" fontId="7" fillId="0" borderId="6" xfId="90" applyFont="1" applyFill="1" applyBorder="1"/>
    <xf numFmtId="3" fontId="2" fillId="0" borderId="10" xfId="90" applyNumberFormat="1" applyFont="1" applyFill="1" applyBorder="1"/>
    <xf numFmtId="3" fontId="2" fillId="0" borderId="8" xfId="90" applyNumberFormat="1" applyFont="1" applyFill="1" applyBorder="1"/>
    <xf numFmtId="3" fontId="2" fillId="0" borderId="9" xfId="90" applyNumberFormat="1" applyFont="1" applyFill="1" applyBorder="1"/>
    <xf numFmtId="3" fontId="4" fillId="0" borderId="0" xfId="90" applyNumberFormat="1" applyFill="1"/>
    <xf numFmtId="0" fontId="7" fillId="0" borderId="0" xfId="90" applyFont="1" applyFill="1" applyBorder="1" applyAlignment="1">
      <alignment vertical="center"/>
    </xf>
    <xf numFmtId="43" fontId="4" fillId="0" borderId="0" xfId="31" applyNumberFormat="1" applyFont="1" applyBorder="1"/>
    <xf numFmtId="37" fontId="4" fillId="0" borderId="0" xfId="31" applyNumberFormat="1" applyFont="1" applyBorder="1"/>
    <xf numFmtId="0" fontId="13" fillId="0" borderId="0" xfId="105"/>
    <xf numFmtId="0" fontId="2" fillId="0" borderId="0" xfId="105" applyFont="1"/>
    <xf numFmtId="167" fontId="2" fillId="0" borderId="20" xfId="90" applyNumberFormat="1" applyFont="1" applyBorder="1"/>
    <xf numFmtId="167" fontId="2" fillId="0" borderId="21" xfId="90" applyNumberFormat="1" applyFont="1" applyBorder="1"/>
    <xf numFmtId="43" fontId="7" fillId="0" borderId="16" xfId="31" applyFont="1" applyFill="1" applyBorder="1" applyAlignment="1">
      <alignment horizontal="center"/>
    </xf>
    <xf numFmtId="43" fontId="7" fillId="0" borderId="17" xfId="31" applyFont="1" applyFill="1" applyBorder="1" applyAlignment="1">
      <alignment horizontal="center"/>
    </xf>
    <xf numFmtId="43" fontId="7" fillId="0" borderId="18" xfId="31" applyFont="1" applyFill="1" applyBorder="1" applyAlignment="1">
      <alignment horizontal="center"/>
    </xf>
    <xf numFmtId="43" fontId="7" fillId="0" borderId="4" xfId="31" applyFont="1" applyFill="1" applyBorder="1"/>
    <xf numFmtId="43" fontId="7" fillId="0" borderId="6" xfId="31" applyFont="1" applyFill="1" applyBorder="1"/>
    <xf numFmtId="43" fontId="2" fillId="0" borderId="0" xfId="31" applyFont="1" applyFill="1" applyBorder="1"/>
    <xf numFmtId="43" fontId="2" fillId="0" borderId="2" xfId="31" applyFont="1" applyFill="1" applyBorder="1"/>
    <xf numFmtId="43" fontId="2" fillId="0" borderId="10" xfId="31" applyFont="1" applyFill="1" applyBorder="1"/>
    <xf numFmtId="43" fontId="2" fillId="0" borderId="8" xfId="31" applyFont="1" applyFill="1" applyBorder="1"/>
    <xf numFmtId="3" fontId="2" fillId="0" borderId="0" xfId="105" applyNumberFormat="1" applyFont="1"/>
    <xf numFmtId="0" fontId="2" fillId="0" borderId="11" xfId="105" applyFont="1" applyBorder="1"/>
    <xf numFmtId="3" fontId="2" fillId="0" borderId="11" xfId="105" applyNumberFormat="1" applyFont="1" applyBorder="1"/>
    <xf numFmtId="0" fontId="2" fillId="0" borderId="11" xfId="105" applyFont="1" applyBorder="1" applyAlignment="1">
      <alignment horizontal="left" indent="1"/>
    </xf>
    <xf numFmtId="0" fontId="2" fillId="0" borderId="11" xfId="105" applyFont="1" applyBorder="1" applyAlignment="1">
      <alignment horizontal="left"/>
    </xf>
    <xf numFmtId="43" fontId="2" fillId="0" borderId="21" xfId="31" applyFont="1" applyFill="1" applyBorder="1"/>
    <xf numFmtId="43" fontId="2" fillId="0" borderId="20" xfId="31" applyFont="1" applyFill="1" applyBorder="1"/>
    <xf numFmtId="43" fontId="7" fillId="0" borderId="22" xfId="3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right"/>
    </xf>
    <xf numFmtId="2" fontId="2" fillId="0" borderId="0" xfId="90" applyNumberFormat="1" applyFont="1" applyBorder="1"/>
    <xf numFmtId="2" fontId="2" fillId="0" borderId="2" xfId="90" applyNumberFormat="1" applyFont="1" applyBorder="1"/>
    <xf numFmtId="2" fontId="2" fillId="0" borderId="5" xfId="90" applyNumberFormat="1" applyFont="1" applyBorder="1"/>
    <xf numFmtId="2" fontId="2" fillId="0" borderId="10" xfId="90" applyNumberFormat="1" applyFont="1" applyBorder="1"/>
    <xf numFmtId="2" fontId="2" fillId="0" borderId="8" xfId="90" applyNumberFormat="1" applyFont="1" applyBorder="1"/>
    <xf numFmtId="2" fontId="2" fillId="0" borderId="9" xfId="90" applyNumberFormat="1" applyFont="1" applyBorder="1"/>
    <xf numFmtId="2" fontId="4" fillId="0" borderId="0" xfId="90" applyNumberFormat="1" applyBorder="1"/>
    <xf numFmtId="2" fontId="4" fillId="0" borderId="0" xfId="90" applyNumberFormat="1" applyFont="1" applyFill="1"/>
    <xf numFmtId="3" fontId="2" fillId="0" borderId="11" xfId="0" applyNumberFormat="1" applyFont="1" applyBorder="1"/>
    <xf numFmtId="4" fontId="2" fillId="0" borderId="11" xfId="0" applyNumberFormat="1" applyFont="1" applyBorder="1"/>
    <xf numFmtId="167" fontId="2" fillId="0" borderId="11" xfId="0" applyNumberFormat="1" applyFont="1" applyBorder="1"/>
    <xf numFmtId="0" fontId="2" fillId="4" borderId="11" xfId="105" applyFont="1" applyFill="1" applyBorder="1"/>
    <xf numFmtId="3" fontId="2" fillId="4" borderId="11" xfId="105" applyNumberFormat="1" applyFont="1" applyFill="1" applyBorder="1"/>
    <xf numFmtId="0" fontId="16" fillId="0" borderId="0" xfId="105" applyFont="1"/>
    <xf numFmtId="3" fontId="4" fillId="0" borderId="0" xfId="31" applyNumberFormat="1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0" fontId="6" fillId="0" borderId="28" xfId="0" applyNumberFormat="1" applyFont="1" applyBorder="1" applyAlignment="1">
      <alignment horizontal="center" wrapText="1"/>
    </xf>
    <xf numFmtId="164" fontId="4" fillId="0" borderId="28" xfId="31" applyNumberFormat="1" applyFont="1" applyBorder="1"/>
    <xf numFmtId="164" fontId="4" fillId="0" borderId="1" xfId="31" applyNumberFormat="1" applyFont="1" applyBorder="1"/>
    <xf numFmtId="164" fontId="12" fillId="0" borderId="1" xfId="31" applyNumberFormat="1" applyFont="1" applyBorder="1" applyAlignment="1">
      <alignment horizontal="right"/>
    </xf>
    <xf numFmtId="0" fontId="4" fillId="2" borderId="1" xfId="0" applyNumberFormat="1" applyFont="1" applyFill="1" applyBorder="1"/>
    <xf numFmtId="0" fontId="4" fillId="0" borderId="1" xfId="0" applyNumberFormat="1" applyFont="1" applyBorder="1"/>
    <xf numFmtId="164" fontId="12" fillId="0" borderId="1" xfId="31" applyNumberFormat="1" applyFont="1" applyFill="1" applyBorder="1" applyAlignment="1">
      <alignment horizontal="right"/>
    </xf>
    <xf numFmtId="43" fontId="4" fillId="0" borderId="1" xfId="31" applyNumberFormat="1" applyFont="1" applyBorder="1"/>
    <xf numFmtId="2" fontId="4" fillId="0" borderId="1" xfId="0" applyNumberFormat="1" applyFont="1" applyBorder="1"/>
    <xf numFmtId="1" fontId="4" fillId="2" borderId="1" xfId="0" applyNumberFormat="1" applyFont="1" applyFill="1" applyBorder="1"/>
    <xf numFmtId="1" fontId="4" fillId="0" borderId="1" xfId="0" applyNumberFormat="1" applyFont="1" applyBorder="1" applyAlignment="1"/>
    <xf numFmtId="164" fontId="4" fillId="2" borderId="1" xfId="31" applyNumberFormat="1" applyFont="1" applyFill="1" applyBorder="1"/>
    <xf numFmtId="3" fontId="4" fillId="0" borderId="1" xfId="31" applyNumberFormat="1" applyFont="1" applyBorder="1"/>
    <xf numFmtId="3" fontId="4" fillId="0" borderId="1" xfId="0" applyNumberFormat="1" applyFont="1" applyBorder="1"/>
    <xf numFmtId="169" fontId="4" fillId="0" borderId="1" xfId="31" applyNumberFormat="1" applyFont="1" applyBorder="1"/>
    <xf numFmtId="169" fontId="4" fillId="0" borderId="29" xfId="31" applyNumberFormat="1" applyFont="1" applyBorder="1"/>
    <xf numFmtId="0" fontId="4" fillId="0" borderId="2" xfId="90" applyFont="1" applyBorder="1"/>
    <xf numFmtId="0" fontId="2" fillId="4" borderId="0" xfId="105" applyFont="1" applyFill="1"/>
    <xf numFmtId="0" fontId="2" fillId="4" borderId="11" xfId="105" applyFont="1" applyFill="1" applyBorder="1" applyAlignment="1">
      <alignment horizontal="left"/>
    </xf>
    <xf numFmtId="3" fontId="2" fillId="4" borderId="0" xfId="105" applyNumberFormat="1" applyFont="1" applyFill="1"/>
    <xf numFmtId="0" fontId="2" fillId="4" borderId="11" xfId="105" applyFont="1" applyFill="1" applyBorder="1" applyAlignment="1">
      <alignment horizontal="left" indent="1"/>
    </xf>
    <xf numFmtId="167" fontId="2" fillId="0" borderId="11" xfId="0" applyNumberFormat="1" applyFont="1" applyFill="1" applyBorder="1"/>
    <xf numFmtId="0" fontId="19" fillId="0" borderId="0" xfId="0" applyNumberFormat="1" applyFont="1"/>
    <xf numFmtId="0" fontId="20" fillId="0" borderId="0" xfId="0" applyNumberFormat="1" applyFont="1" applyAlignment="1">
      <alignment wrapText="1"/>
    </xf>
    <xf numFmtId="164" fontId="19" fillId="0" borderId="0" xfId="0" applyNumberFormat="1" applyFont="1"/>
    <xf numFmtId="165" fontId="2" fillId="0" borderId="2" xfId="90" applyNumberFormat="1" applyFont="1" applyBorder="1"/>
    <xf numFmtId="165" fontId="2" fillId="0" borderId="5" xfId="90" applyNumberFormat="1" applyFont="1" applyBorder="1"/>
    <xf numFmtId="165" fontId="2" fillId="0" borderId="10" xfId="90" applyNumberFormat="1" applyFont="1" applyBorder="1"/>
    <xf numFmtId="165" fontId="2" fillId="0" borderId="8" xfId="90" applyNumberFormat="1" applyFont="1" applyBorder="1"/>
    <xf numFmtId="165" fontId="2" fillId="0" borderId="9" xfId="90" applyNumberFormat="1" applyFont="1" applyBorder="1"/>
    <xf numFmtId="0" fontId="21" fillId="0" borderId="0" xfId="90" applyFont="1"/>
    <xf numFmtId="3" fontId="2" fillId="0" borderId="11" xfId="0" applyNumberFormat="1" applyFont="1" applyFill="1" applyBorder="1"/>
    <xf numFmtId="4" fontId="2" fillId="0" borderId="11" xfId="0" applyNumberFormat="1" applyFont="1" applyFill="1" applyBorder="1"/>
    <xf numFmtId="167" fontId="2" fillId="0" borderId="1" xfId="90" applyNumberFormat="1" applyFont="1" applyFill="1" applyBorder="1"/>
    <xf numFmtId="167" fontId="2" fillId="0" borderId="21" xfId="90" applyNumberFormat="1" applyFont="1" applyFill="1" applyBorder="1"/>
    <xf numFmtId="3" fontId="2" fillId="5" borderId="0" xfId="90" applyNumberFormat="1" applyFont="1" applyFill="1"/>
    <xf numFmtId="0" fontId="4" fillId="4" borderId="0" xfId="90" applyFill="1"/>
    <xf numFmtId="0" fontId="6" fillId="4" borderId="0" xfId="90" applyFont="1" applyFill="1"/>
    <xf numFmtId="3" fontId="6" fillId="4" borderId="0" xfId="90" applyNumberFormat="1" applyFont="1" applyFill="1"/>
    <xf numFmtId="0" fontId="6" fillId="4" borderId="11" xfId="90" applyFont="1" applyFill="1" applyBorder="1" applyAlignment="1">
      <alignment horizontal="center"/>
    </xf>
    <xf numFmtId="1" fontId="6" fillId="4" borderId="11" xfId="90" applyNumberFormat="1" applyFont="1" applyFill="1" applyBorder="1" applyAlignment="1">
      <alignment horizontal="center"/>
    </xf>
    <xf numFmtId="1" fontId="6" fillId="4" borderId="11" xfId="90" applyNumberFormat="1" applyFont="1" applyFill="1" applyBorder="1"/>
    <xf numFmtId="3" fontId="6" fillId="4" borderId="11" xfId="90" applyNumberFormat="1" applyFont="1" applyFill="1" applyBorder="1"/>
    <xf numFmtId="3" fontId="4" fillId="4" borderId="11" xfId="90" applyNumberFormat="1" applyFill="1" applyBorder="1"/>
    <xf numFmtId="49" fontId="6" fillId="4" borderId="11" xfId="90" applyNumberFormat="1" applyFont="1" applyFill="1" applyBorder="1"/>
    <xf numFmtId="49" fontId="4" fillId="4" borderId="11" xfId="90" applyNumberFormat="1" applyFill="1" applyBorder="1"/>
    <xf numFmtId="49" fontId="4" fillId="4" borderId="11" xfId="90" applyNumberFormat="1" applyFill="1" applyBorder="1" applyAlignment="1">
      <alignment horizontal="left"/>
    </xf>
    <xf numFmtId="1" fontId="4" fillId="4" borderId="11" xfId="90" applyNumberFormat="1" applyFill="1" applyBorder="1"/>
    <xf numFmtId="0" fontId="6" fillId="4" borderId="11" xfId="90" applyFont="1" applyFill="1" applyBorder="1"/>
    <xf numFmtId="49" fontId="4" fillId="4" borderId="11" xfId="127" applyNumberFormat="1" applyFill="1" applyBorder="1"/>
    <xf numFmtId="0" fontId="4" fillId="4" borderId="11" xfId="90" applyFill="1" applyBorder="1"/>
    <xf numFmtId="3" fontId="4" fillId="4" borderId="0" xfId="0" applyNumberFormat="1" applyFont="1" applyFill="1"/>
    <xf numFmtId="49" fontId="4" fillId="4" borderId="0" xfId="90" applyNumberFormat="1" applyFill="1"/>
    <xf numFmtId="3" fontId="4" fillId="4" borderId="0" xfId="90" applyNumberFormat="1" applyFill="1" applyAlignment="1">
      <alignment horizontal="right"/>
    </xf>
    <xf numFmtId="0" fontId="4" fillId="4" borderId="0" xfId="90" applyFill="1" applyAlignment="1">
      <alignment horizontal="right"/>
    </xf>
    <xf numFmtId="49" fontId="6" fillId="4" borderId="0" xfId="90" applyNumberFormat="1" applyFont="1" applyFill="1"/>
    <xf numFmtId="0" fontId="7" fillId="0" borderId="26" xfId="90" applyFont="1" applyBorder="1" applyAlignment="1">
      <alignment horizontal="center" vertical="center" wrapText="1"/>
    </xf>
    <xf numFmtId="0" fontId="7" fillId="0" borderId="27" xfId="90" applyFont="1" applyBorder="1" applyAlignment="1">
      <alignment horizontal="center" vertical="center" wrapText="1"/>
    </xf>
    <xf numFmtId="0" fontId="7" fillId="0" borderId="24" xfId="90" applyFont="1" applyBorder="1" applyAlignment="1">
      <alignment horizontal="center" vertical="center" wrapText="1"/>
    </xf>
    <xf numFmtId="0" fontId="7" fillId="0" borderId="8" xfId="90" applyFont="1" applyBorder="1" applyAlignment="1">
      <alignment horizontal="center" vertical="center" wrapText="1"/>
    </xf>
    <xf numFmtId="0" fontId="6" fillId="0" borderId="0" xfId="90" applyFont="1" applyAlignment="1">
      <alignment horizontal="center"/>
    </xf>
    <xf numFmtId="0" fontId="7" fillId="0" borderId="25" xfId="90" applyFont="1" applyBorder="1" applyAlignment="1">
      <alignment horizontal="center" vertical="center" wrapText="1"/>
    </xf>
    <xf numFmtId="0" fontId="7" fillId="0" borderId="6" xfId="90" applyFont="1" applyBorder="1" applyAlignment="1">
      <alignment horizontal="center" vertical="center" wrapText="1"/>
    </xf>
    <xf numFmtId="0" fontId="7" fillId="0" borderId="23" xfId="90" applyFont="1" applyBorder="1" applyAlignment="1">
      <alignment horizontal="center" vertical="center" wrapText="1"/>
    </xf>
    <xf numFmtId="0" fontId="7" fillId="0" borderId="9" xfId="90" applyFont="1" applyBorder="1" applyAlignment="1">
      <alignment horizontal="center" vertical="center" wrapText="1"/>
    </xf>
    <xf numFmtId="168" fontId="17" fillId="4" borderId="0" xfId="0" applyNumberFormat="1" applyFont="1" applyFill="1" applyAlignment="1" applyProtection="1">
      <alignment horizontal="center" vertical="center"/>
    </xf>
    <xf numFmtId="2" fontId="7" fillId="0" borderId="26" xfId="90" applyNumberFormat="1" applyFont="1" applyBorder="1" applyAlignment="1">
      <alignment horizontal="center" vertical="center" wrapText="1"/>
    </xf>
    <xf numFmtId="2" fontId="7" fillId="0" borderId="27" xfId="90" applyNumberFormat="1" applyFont="1" applyBorder="1" applyAlignment="1">
      <alignment horizontal="center" vertical="center" wrapText="1"/>
    </xf>
    <xf numFmtId="2" fontId="7" fillId="0" borderId="24" xfId="90" applyNumberFormat="1" applyFont="1" applyBorder="1" applyAlignment="1">
      <alignment horizontal="center" vertical="center" wrapText="1"/>
    </xf>
    <xf numFmtId="2" fontId="7" fillId="0" borderId="8" xfId="90" applyNumberFormat="1" applyFont="1" applyBorder="1" applyAlignment="1">
      <alignment horizontal="center" vertical="center" wrapText="1"/>
    </xf>
    <xf numFmtId="2" fontId="7" fillId="0" borderId="23" xfId="90" applyNumberFormat="1" applyFont="1" applyBorder="1" applyAlignment="1">
      <alignment horizontal="center" vertical="center" wrapText="1"/>
    </xf>
    <xf numFmtId="2" fontId="7" fillId="0" borderId="9" xfId="90" applyNumberFormat="1" applyFont="1" applyBorder="1" applyAlignment="1">
      <alignment horizontal="center" vertical="center" wrapText="1"/>
    </xf>
    <xf numFmtId="0" fontId="6" fillId="0" borderId="0" xfId="90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4" borderId="0" xfId="90" applyFont="1" applyFill="1" applyAlignment="1">
      <alignment horizontal="center"/>
    </xf>
    <xf numFmtId="0" fontId="4" fillId="4" borderId="1" xfId="90" applyFill="1" applyBorder="1"/>
  </cellXfs>
  <cellStyles count="128">
    <cellStyle name="1st indent" xfId="1" xr:uid="{00000000-0005-0000-0000-000000000000}"/>
    <cellStyle name="1st indent 2" xfId="2" xr:uid="{00000000-0005-0000-0000-000001000000}"/>
    <cellStyle name="1st indent 3" xfId="3" xr:uid="{00000000-0005-0000-0000-000002000000}"/>
    <cellStyle name="1st indent 4" xfId="4" xr:uid="{00000000-0005-0000-0000-000003000000}"/>
    <cellStyle name="1st indent 5" xfId="5" xr:uid="{00000000-0005-0000-0000-000004000000}"/>
    <cellStyle name="2nd indent" xfId="6" xr:uid="{00000000-0005-0000-0000-000005000000}"/>
    <cellStyle name="2nd indent 2" xfId="7" xr:uid="{00000000-0005-0000-0000-000006000000}"/>
    <cellStyle name="2nd indent 3" xfId="8" xr:uid="{00000000-0005-0000-0000-000007000000}"/>
    <cellStyle name="2nd indent 4" xfId="9" xr:uid="{00000000-0005-0000-0000-000008000000}"/>
    <cellStyle name="2nd indent 5" xfId="10" xr:uid="{00000000-0005-0000-0000-000009000000}"/>
    <cellStyle name="3rd indent" xfId="11" xr:uid="{00000000-0005-0000-0000-00000A000000}"/>
    <cellStyle name="3rd indent 2" xfId="12" xr:uid="{00000000-0005-0000-0000-00000B000000}"/>
    <cellStyle name="3rd indent 3" xfId="13" xr:uid="{00000000-0005-0000-0000-00000C000000}"/>
    <cellStyle name="3rd indent 4" xfId="14" xr:uid="{00000000-0005-0000-0000-00000D000000}"/>
    <cellStyle name="3rd indent 5" xfId="15" xr:uid="{00000000-0005-0000-0000-00000E000000}"/>
    <cellStyle name="4th indent" xfId="16" xr:uid="{00000000-0005-0000-0000-00000F000000}"/>
    <cellStyle name="4th indent 2" xfId="17" xr:uid="{00000000-0005-0000-0000-000010000000}"/>
    <cellStyle name="4th indent 3" xfId="18" xr:uid="{00000000-0005-0000-0000-000011000000}"/>
    <cellStyle name="4th indent 4" xfId="19" xr:uid="{00000000-0005-0000-0000-000012000000}"/>
    <cellStyle name="4th indent 5" xfId="20" xr:uid="{00000000-0005-0000-0000-000013000000}"/>
    <cellStyle name="5th indent" xfId="21" xr:uid="{00000000-0005-0000-0000-000014000000}"/>
    <cellStyle name="5th indent 2" xfId="22" xr:uid="{00000000-0005-0000-0000-000015000000}"/>
    <cellStyle name="5th indent 3" xfId="23" xr:uid="{00000000-0005-0000-0000-000016000000}"/>
    <cellStyle name="5th indent 4" xfId="24" xr:uid="{00000000-0005-0000-0000-000017000000}"/>
    <cellStyle name="5th indent 5" xfId="25" xr:uid="{00000000-0005-0000-0000-000018000000}"/>
    <cellStyle name="6th indent" xfId="26" xr:uid="{00000000-0005-0000-0000-000019000000}"/>
    <cellStyle name="6th indent 2" xfId="27" xr:uid="{00000000-0005-0000-0000-00001A000000}"/>
    <cellStyle name="6th indent 3" xfId="28" xr:uid="{00000000-0005-0000-0000-00001B000000}"/>
    <cellStyle name="6th indent 4" xfId="29" xr:uid="{00000000-0005-0000-0000-00001C000000}"/>
    <cellStyle name="6th indent 5" xfId="30" xr:uid="{00000000-0005-0000-0000-00001D000000}"/>
    <cellStyle name="Comma" xfId="31" builtinId="3"/>
    <cellStyle name="Comma 10" xfId="126" xr:uid="{4F6E8D42-80D4-4AC2-8CA9-DB4101FAFA4F}"/>
    <cellStyle name="Comma 2" xfId="32" xr:uid="{00000000-0005-0000-0000-00001F000000}"/>
    <cellStyle name="Comma 2 2" xfId="33" xr:uid="{00000000-0005-0000-0000-000020000000}"/>
    <cellStyle name="Comma 2 3" xfId="34" xr:uid="{00000000-0005-0000-0000-000021000000}"/>
    <cellStyle name="Comma 3" xfId="35" xr:uid="{00000000-0005-0000-0000-000022000000}"/>
    <cellStyle name="Comma 3 2" xfId="36" xr:uid="{00000000-0005-0000-0000-000023000000}"/>
    <cellStyle name="Comma 4" xfId="37" xr:uid="{00000000-0005-0000-0000-000024000000}"/>
    <cellStyle name="Comma 5" xfId="38" xr:uid="{00000000-0005-0000-0000-000025000000}"/>
    <cellStyle name="Comma 5 2" xfId="39" xr:uid="{00000000-0005-0000-0000-000026000000}"/>
    <cellStyle name="Comma 6" xfId="40" xr:uid="{00000000-0005-0000-0000-000027000000}"/>
    <cellStyle name="Comma 6 2" xfId="41" xr:uid="{00000000-0005-0000-0000-000028000000}"/>
    <cellStyle name="Comma 7" xfId="42" xr:uid="{00000000-0005-0000-0000-000029000000}"/>
    <cellStyle name="Comma 7 2" xfId="43" xr:uid="{00000000-0005-0000-0000-00002A000000}"/>
    <cellStyle name="Comma 8" xfId="44" xr:uid="{00000000-0005-0000-0000-00002B000000}"/>
    <cellStyle name="Comma 9" xfId="45" xr:uid="{00000000-0005-0000-0000-00002C000000}"/>
    <cellStyle name="Comma0" xfId="46" xr:uid="{00000000-0005-0000-0000-00002D000000}"/>
    <cellStyle name="Comma0 2" xfId="47" xr:uid="{00000000-0005-0000-0000-00002E000000}"/>
    <cellStyle name="Comma0 3" xfId="48" xr:uid="{00000000-0005-0000-0000-00002F000000}"/>
    <cellStyle name="Comma0_2007 Annual Report v3" xfId="49" xr:uid="{00000000-0005-0000-0000-000030000000}"/>
    <cellStyle name="Currency 2" xfId="50" xr:uid="{00000000-0005-0000-0000-000031000000}"/>
    <cellStyle name="Currency 3" xfId="51" xr:uid="{00000000-0005-0000-0000-000032000000}"/>
    <cellStyle name="Currency 3 2" xfId="52" xr:uid="{00000000-0005-0000-0000-000033000000}"/>
    <cellStyle name="Currency0" xfId="53" xr:uid="{00000000-0005-0000-0000-000034000000}"/>
    <cellStyle name="Currency0 2" xfId="54" xr:uid="{00000000-0005-0000-0000-000035000000}"/>
    <cellStyle name="Currency0 3" xfId="55" xr:uid="{00000000-0005-0000-0000-000036000000}"/>
    <cellStyle name="Currency0_2007 Annual Report v3" xfId="56" xr:uid="{00000000-0005-0000-0000-000037000000}"/>
    <cellStyle name="Date" xfId="57" xr:uid="{00000000-0005-0000-0000-000038000000}"/>
    <cellStyle name="Date 2" xfId="58" xr:uid="{00000000-0005-0000-0000-000039000000}"/>
    <cellStyle name="Date 3" xfId="59" xr:uid="{00000000-0005-0000-0000-00003A000000}"/>
    <cellStyle name="Date_2007 Annual Report v3" xfId="60" xr:uid="{00000000-0005-0000-0000-00003B000000}"/>
    <cellStyle name="Fixed" xfId="61" xr:uid="{00000000-0005-0000-0000-00003C000000}"/>
    <cellStyle name="Fixed 2" xfId="62" xr:uid="{00000000-0005-0000-0000-00003D000000}"/>
    <cellStyle name="Fixed 3" xfId="63" xr:uid="{00000000-0005-0000-0000-00003E000000}"/>
    <cellStyle name="Fixed_2007 Annual Report v3" xfId="64" xr:uid="{00000000-0005-0000-0000-00003F000000}"/>
    <cellStyle name="FOOTNOTE" xfId="65" xr:uid="{00000000-0005-0000-0000-000040000000}"/>
    <cellStyle name="Grey and White" xfId="66" xr:uid="{00000000-0005-0000-0000-000041000000}"/>
    <cellStyle name="HEADING" xfId="67" xr:uid="{00000000-0005-0000-0000-000042000000}"/>
    <cellStyle name="Heading 1 2" xfId="68" xr:uid="{00000000-0005-0000-0000-000043000000}"/>
    <cellStyle name="Heading 1 2 2" xfId="69" xr:uid="{00000000-0005-0000-0000-000044000000}"/>
    <cellStyle name="Heading 1 3" xfId="70" xr:uid="{00000000-0005-0000-0000-000045000000}"/>
    <cellStyle name="Heading 1 4" xfId="71" xr:uid="{00000000-0005-0000-0000-000046000000}"/>
    <cellStyle name="Heading 2 2" xfId="72" xr:uid="{00000000-0005-0000-0000-000047000000}"/>
    <cellStyle name="Heading 2 2 2" xfId="73" xr:uid="{00000000-0005-0000-0000-000048000000}"/>
    <cellStyle name="Heading 2 3" xfId="74" xr:uid="{00000000-0005-0000-0000-000049000000}"/>
    <cellStyle name="Heading 2 4" xfId="75" xr:uid="{00000000-0005-0000-0000-00004A000000}"/>
    <cellStyle name="HEADING 5" xfId="125" xr:uid="{20BC9FBC-027A-44F7-9A74-1F6B1EAEE575}"/>
    <cellStyle name="Normal" xfId="0" builtinId="0"/>
    <cellStyle name="Normal 10" xfId="76" xr:uid="{00000000-0005-0000-0000-00004C000000}"/>
    <cellStyle name="Normal 10 2" xfId="77" xr:uid="{00000000-0005-0000-0000-00004D000000}"/>
    <cellStyle name="Normal 10 3" xfId="78" xr:uid="{00000000-0005-0000-0000-00004E000000}"/>
    <cellStyle name="Normal 11" xfId="79" xr:uid="{00000000-0005-0000-0000-00004F000000}"/>
    <cellStyle name="Normal 12" xfId="80" xr:uid="{00000000-0005-0000-0000-000050000000}"/>
    <cellStyle name="Normal 13" xfId="81" xr:uid="{00000000-0005-0000-0000-000051000000}"/>
    <cellStyle name="Normal 14" xfId="82" xr:uid="{00000000-0005-0000-0000-000052000000}"/>
    <cellStyle name="Normal 15" xfId="83" xr:uid="{00000000-0005-0000-0000-000053000000}"/>
    <cellStyle name="Normal 16" xfId="84" xr:uid="{00000000-0005-0000-0000-000054000000}"/>
    <cellStyle name="Normal 17" xfId="85" xr:uid="{00000000-0005-0000-0000-000055000000}"/>
    <cellStyle name="Normal 18" xfId="86" xr:uid="{00000000-0005-0000-0000-000056000000}"/>
    <cellStyle name="Normal 19" xfId="87" xr:uid="{00000000-0005-0000-0000-000057000000}"/>
    <cellStyle name="Normal 2" xfId="88" xr:uid="{00000000-0005-0000-0000-000058000000}"/>
    <cellStyle name="Normal 2 2" xfId="89" xr:uid="{00000000-0005-0000-0000-000059000000}"/>
    <cellStyle name="Normal 2 2 2" xfId="90" xr:uid="{00000000-0005-0000-0000-00005A000000}"/>
    <cellStyle name="Normal 2 2 2 2" xfId="91" xr:uid="{00000000-0005-0000-0000-00005B000000}"/>
    <cellStyle name="Normal 2 2 2 3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3 3" xfId="95" xr:uid="{00000000-0005-0000-0000-00005F000000}"/>
    <cellStyle name="Normal 2 4" xfId="96" xr:uid="{00000000-0005-0000-0000-000060000000}"/>
    <cellStyle name="Normal 2_2007 Annual Report v3" xfId="97" xr:uid="{00000000-0005-0000-0000-000061000000}"/>
    <cellStyle name="Normal 20" xfId="98" xr:uid="{00000000-0005-0000-0000-000062000000}"/>
    <cellStyle name="Normal 3" xfId="99" xr:uid="{00000000-0005-0000-0000-000063000000}"/>
    <cellStyle name="Normal 3 2" xfId="100" xr:uid="{00000000-0005-0000-0000-000064000000}"/>
    <cellStyle name="Normal 3 3" xfId="101" xr:uid="{00000000-0005-0000-0000-000065000000}"/>
    <cellStyle name="Normal 4" xfId="102" xr:uid="{00000000-0005-0000-0000-000066000000}"/>
    <cellStyle name="Normal 4 2" xfId="103" xr:uid="{00000000-0005-0000-0000-000067000000}"/>
    <cellStyle name="Normal 5" xfId="104" xr:uid="{00000000-0005-0000-0000-000068000000}"/>
    <cellStyle name="Normal 6" xfId="105" xr:uid="{00000000-0005-0000-0000-000069000000}"/>
    <cellStyle name="Normal 6 2" xfId="106" xr:uid="{00000000-0005-0000-0000-00006A000000}"/>
    <cellStyle name="Normal 6 3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10" xr:uid="{00000000-0005-0000-0000-00006E000000}"/>
    <cellStyle name="Normal_update 3-month seats" xfId="127" xr:uid="{9C24650D-24F3-4AB1-B290-B31C7D70DEF0}"/>
    <cellStyle name="Percent 2" xfId="111" xr:uid="{00000000-0005-0000-0000-000071000000}"/>
    <cellStyle name="Percent 2 2" xfId="112" xr:uid="{00000000-0005-0000-0000-000072000000}"/>
    <cellStyle name="Percent 3" xfId="113" xr:uid="{00000000-0005-0000-0000-000073000000}"/>
    <cellStyle name="Percent 3 2" xfId="114" xr:uid="{00000000-0005-0000-0000-000074000000}"/>
    <cellStyle name="Percent 4" xfId="115" xr:uid="{00000000-0005-0000-0000-000075000000}"/>
    <cellStyle name="Percent 4 2" xfId="116" xr:uid="{00000000-0005-0000-0000-000076000000}"/>
    <cellStyle name="Percent 5" xfId="117" xr:uid="{00000000-0005-0000-0000-000077000000}"/>
    <cellStyle name="Percent 5 2" xfId="118" xr:uid="{00000000-0005-0000-0000-000078000000}"/>
    <cellStyle name="Percent 6" xfId="119" xr:uid="{00000000-0005-0000-0000-000079000000}"/>
    <cellStyle name="TITLE 2" xfId="120" xr:uid="{00000000-0005-0000-0000-00007A000000}"/>
    <cellStyle name="Total 2" xfId="121" xr:uid="{00000000-0005-0000-0000-00007B000000}"/>
    <cellStyle name="Total 2 2" xfId="122" xr:uid="{00000000-0005-0000-0000-00007C000000}"/>
    <cellStyle name="Total 3" xfId="123" xr:uid="{00000000-0005-0000-0000-00007D000000}"/>
    <cellStyle name="Total 4" xfId="124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13"/>
  <sheetViews>
    <sheetView topLeftCell="B1" workbookViewId="0"/>
  </sheetViews>
  <sheetFormatPr defaultRowHeight="12" x14ac:dyDescent="0.2"/>
  <cols>
    <col min="1" max="1" width="0" style="123" hidden="1" customWidth="1"/>
    <col min="2" max="2" width="27.88671875" style="123" customWidth="1"/>
    <col min="3" max="14" width="8.33203125" style="125" customWidth="1"/>
    <col min="15" max="16384" width="8.88671875" style="123"/>
  </cols>
  <sheetData>
    <row r="1" spans="1:14" x14ac:dyDescent="0.2">
      <c r="A1" s="100" t="s">
        <v>165</v>
      </c>
      <c r="B1" s="100" t="s">
        <v>136</v>
      </c>
      <c r="C1" s="101" t="s">
        <v>55</v>
      </c>
      <c r="D1" s="101" t="s">
        <v>54</v>
      </c>
      <c r="E1" s="101" t="s">
        <v>53</v>
      </c>
      <c r="F1" s="101" t="s">
        <v>52</v>
      </c>
      <c r="G1" s="101" t="s">
        <v>51</v>
      </c>
      <c r="H1" s="101" t="s">
        <v>60</v>
      </c>
      <c r="I1" s="101" t="s">
        <v>59</v>
      </c>
      <c r="J1" s="101" t="s">
        <v>50</v>
      </c>
      <c r="K1" s="101" t="s">
        <v>49</v>
      </c>
      <c r="L1" s="101" t="s">
        <v>48</v>
      </c>
      <c r="M1" s="101" t="s">
        <v>47</v>
      </c>
      <c r="N1" s="101" t="s">
        <v>46</v>
      </c>
    </row>
    <row r="2" spans="1:14" x14ac:dyDescent="0.2">
      <c r="A2" s="100">
        <v>10</v>
      </c>
      <c r="B2" s="124">
        <v>2018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">
      <c r="A3" s="100">
        <v>20</v>
      </c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x14ac:dyDescent="0.2">
      <c r="A4" s="100">
        <v>30</v>
      </c>
      <c r="B4" s="100" t="s">
        <v>63</v>
      </c>
      <c r="C4" s="137">
        <v>782699.08336562489</v>
      </c>
      <c r="D4" s="137">
        <v>761978.62901832967</v>
      </c>
      <c r="E4" s="137">
        <v>883424.17812485376</v>
      </c>
      <c r="F4" s="137">
        <v>778961.07281713514</v>
      </c>
      <c r="G4" s="137">
        <v>788890.75447372743</v>
      </c>
      <c r="H4" s="137">
        <v>889863.85481500369</v>
      </c>
      <c r="I4" s="137">
        <v>934264.87551487877</v>
      </c>
      <c r="J4" s="137">
        <v>843584.62665610062</v>
      </c>
      <c r="K4" s="137">
        <v>706422.66548040754</v>
      </c>
      <c r="L4" s="137">
        <v>741274.22295356926</v>
      </c>
      <c r="M4" s="137">
        <v>766631.22916285938</v>
      </c>
      <c r="N4" s="137">
        <v>883452.86360315606</v>
      </c>
    </row>
    <row r="5" spans="1:14" x14ac:dyDescent="0.2">
      <c r="A5" s="100">
        <v>40</v>
      </c>
      <c r="B5" s="100" t="s">
        <v>64</v>
      </c>
      <c r="C5" s="137">
        <v>509493.08336280071</v>
      </c>
      <c r="D5" s="137">
        <v>497620.62902111199</v>
      </c>
      <c r="E5" s="137">
        <v>607474.17812567099</v>
      </c>
      <c r="F5" s="137">
        <v>533128.07281678449</v>
      </c>
      <c r="G5" s="137">
        <v>569137.75447436387</v>
      </c>
      <c r="H5" s="137">
        <v>650145.8548150917</v>
      </c>
      <c r="I5" s="137">
        <v>676433.87551508693</v>
      </c>
      <c r="J5" s="137">
        <v>571580.62665580295</v>
      </c>
      <c r="K5" s="137">
        <v>471834.66548133979</v>
      </c>
      <c r="L5" s="137">
        <v>514006.22295417404</v>
      </c>
      <c r="M5" s="137">
        <v>517156.22916385881</v>
      </c>
      <c r="N5" s="137">
        <v>618724.86360338412</v>
      </c>
    </row>
    <row r="6" spans="1:14" x14ac:dyDescent="0.2">
      <c r="A6" s="100">
        <v>50</v>
      </c>
      <c r="B6" s="100" t="s">
        <v>65</v>
      </c>
      <c r="C6" s="137">
        <v>273205.99999999313</v>
      </c>
      <c r="D6" s="137">
        <v>264358.0000000174</v>
      </c>
      <c r="E6" s="137">
        <v>275949.99999999889</v>
      </c>
      <c r="F6" s="137">
        <v>245833.00000001147</v>
      </c>
      <c r="G6" s="137">
        <v>219753.00000001417</v>
      </c>
      <c r="H6" s="137">
        <v>239718.00000001938</v>
      </c>
      <c r="I6" s="137">
        <v>257831.00000000576</v>
      </c>
      <c r="J6" s="137">
        <v>272003.99999998708</v>
      </c>
      <c r="K6" s="137">
        <v>234588.00000001714</v>
      </c>
      <c r="L6" s="137">
        <v>227268.00000001502</v>
      </c>
      <c r="M6" s="137">
        <v>249474.99999999729</v>
      </c>
      <c r="N6" s="137">
        <v>264728.00000001315</v>
      </c>
    </row>
    <row r="7" spans="1:14" x14ac:dyDescent="0.2">
      <c r="A7" s="100">
        <v>60</v>
      </c>
      <c r="B7" s="100" t="s">
        <v>62</v>
      </c>
      <c r="C7" s="137">
        <v>7972913.6827943362</v>
      </c>
      <c r="D7" s="137">
        <v>7039063.8448899789</v>
      </c>
      <c r="E7" s="137">
        <v>7696598.5709540788</v>
      </c>
      <c r="F7" s="137">
        <v>6717075.8768115165</v>
      </c>
      <c r="G7" s="137">
        <v>6818289.5390085606</v>
      </c>
      <c r="H7" s="137">
        <v>8152230.4016637998</v>
      </c>
      <c r="I7" s="137">
        <v>8492557.8641146254</v>
      </c>
      <c r="J7" s="137">
        <v>7292310.8521053558</v>
      </c>
      <c r="K7" s="137">
        <v>6134890.987940059</v>
      </c>
      <c r="L7" s="137">
        <v>6409658.8800411057</v>
      </c>
      <c r="M7" s="137">
        <v>6680708.162185872</v>
      </c>
      <c r="N7" s="137">
        <v>8318300.6780340429</v>
      </c>
    </row>
    <row r="8" spans="1:14" x14ac:dyDescent="0.2">
      <c r="A8" s="100">
        <v>70</v>
      </c>
      <c r="B8" s="100" t="s">
        <v>61</v>
      </c>
      <c r="C8" s="137">
        <v>257190.76396110482</v>
      </c>
      <c r="D8" s="137">
        <v>251395.13731748829</v>
      </c>
      <c r="E8" s="137">
        <v>248277.37325657552</v>
      </c>
      <c r="F8" s="137">
        <v>223902.52922704784</v>
      </c>
      <c r="G8" s="137">
        <v>219944.82383898055</v>
      </c>
      <c r="H8" s="137">
        <v>271741.01338878099</v>
      </c>
      <c r="I8" s="137">
        <v>273953.47948758682</v>
      </c>
      <c r="J8" s="137">
        <v>235235.83393887716</v>
      </c>
      <c r="K8" s="137">
        <v>204496.36626466553</v>
      </c>
      <c r="L8" s="137">
        <v>206763.18967874837</v>
      </c>
      <c r="M8" s="137">
        <v>222690.27207286298</v>
      </c>
      <c r="N8" s="137">
        <v>268332.27993657603</v>
      </c>
    </row>
    <row r="9" spans="1:14" x14ac:dyDescent="0.2">
      <c r="A9" s="100">
        <v>80</v>
      </c>
      <c r="B9" s="100" t="s">
        <v>137</v>
      </c>
      <c r="C9" s="137">
        <v>1123132</v>
      </c>
      <c r="D9" s="137">
        <v>1005821</v>
      </c>
      <c r="E9" s="137">
        <v>1173108</v>
      </c>
      <c r="F9" s="137">
        <v>1084745</v>
      </c>
      <c r="G9" s="137">
        <v>1094018</v>
      </c>
      <c r="H9" s="137">
        <v>1142020</v>
      </c>
      <c r="I9" s="137">
        <v>1203885</v>
      </c>
      <c r="J9" s="137">
        <v>1162380</v>
      </c>
      <c r="K9" s="137">
        <v>1020217</v>
      </c>
      <c r="L9" s="137">
        <v>1021853</v>
      </c>
      <c r="M9" s="137">
        <v>1035694</v>
      </c>
      <c r="N9" s="137">
        <v>1181196</v>
      </c>
    </row>
    <row r="10" spans="1:14" x14ac:dyDescent="0.2">
      <c r="A10" s="100">
        <v>81</v>
      </c>
      <c r="B10" s="100" t="s">
        <v>138</v>
      </c>
      <c r="C10" s="127">
        <v>82.5</v>
      </c>
      <c r="D10" s="127">
        <v>86.800003051757813</v>
      </c>
      <c r="E10" s="127">
        <v>87.699996948242188</v>
      </c>
      <c r="F10" s="127">
        <v>83.800003051757813</v>
      </c>
      <c r="G10" s="127">
        <v>86.300003051757813</v>
      </c>
      <c r="H10" s="127">
        <v>91.699996948242188</v>
      </c>
      <c r="I10" s="127">
        <v>92.599998474121094</v>
      </c>
      <c r="J10" s="127">
        <v>85.099998474121094</v>
      </c>
      <c r="K10" s="127">
        <v>83.5</v>
      </c>
      <c r="L10" s="127">
        <v>87.599998474121094</v>
      </c>
      <c r="M10" s="127">
        <v>87.599998474121094</v>
      </c>
      <c r="N10" s="127">
        <v>87.900001525878906</v>
      </c>
    </row>
    <row r="11" spans="1:14" x14ac:dyDescent="0.2">
      <c r="A11" s="100">
        <v>90</v>
      </c>
      <c r="B11" s="10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4" x14ac:dyDescent="0.2">
      <c r="A12" s="100">
        <v>100</v>
      </c>
      <c r="B12" s="100" t="s">
        <v>45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2">
      <c r="A13" s="100">
        <v>110</v>
      </c>
      <c r="B13" s="100" t="s">
        <v>115</v>
      </c>
      <c r="C13" s="137">
        <v>457656.58448277746</v>
      </c>
      <c r="D13" s="137">
        <v>454308.37349109451</v>
      </c>
      <c r="E13" s="137">
        <v>503033.39220299391</v>
      </c>
      <c r="F13" s="137">
        <v>445058.03268984944</v>
      </c>
      <c r="G13" s="137">
        <v>482224.38222816359</v>
      </c>
      <c r="H13" s="137">
        <v>536414.22316465923</v>
      </c>
      <c r="I13" s="137">
        <v>561784.05441565381</v>
      </c>
      <c r="J13" s="137">
        <v>534977.41860073293</v>
      </c>
      <c r="K13" s="137">
        <v>453390.04008470493</v>
      </c>
      <c r="L13" s="137">
        <v>460567.91582612519</v>
      </c>
      <c r="M13" s="137">
        <v>449924.22505161847</v>
      </c>
      <c r="N13" s="137">
        <v>523018.93531763833</v>
      </c>
    </row>
    <row r="14" spans="1:14" x14ac:dyDescent="0.2">
      <c r="A14" s="100">
        <v>120</v>
      </c>
      <c r="B14" s="100" t="s">
        <v>116</v>
      </c>
      <c r="C14" s="137">
        <v>344028.12626496283</v>
      </c>
      <c r="D14" s="137">
        <v>337100.73180967866</v>
      </c>
      <c r="E14" s="137">
        <v>386256.59576494538</v>
      </c>
      <c r="F14" s="137">
        <v>339757.60596343316</v>
      </c>
      <c r="G14" s="137">
        <v>368035.12975410005</v>
      </c>
      <c r="H14" s="137">
        <v>397553.14466222731</v>
      </c>
      <c r="I14" s="137">
        <v>424854.69651688845</v>
      </c>
      <c r="J14" s="137">
        <v>415485.49696341401</v>
      </c>
      <c r="K14" s="137">
        <v>351186.79477663548</v>
      </c>
      <c r="L14" s="137">
        <v>361363.11527104536</v>
      </c>
      <c r="M14" s="137">
        <v>363096.44386401901</v>
      </c>
      <c r="N14" s="137">
        <v>410789.43943944422</v>
      </c>
    </row>
    <row r="15" spans="1:14" x14ac:dyDescent="0.2">
      <c r="A15" s="100">
        <v>121</v>
      </c>
      <c r="B15" s="100" t="s">
        <v>139</v>
      </c>
      <c r="C15" s="137">
        <v>17478.872887410816</v>
      </c>
      <c r="D15" s="137">
        <v>16382.613153936407</v>
      </c>
      <c r="E15" s="137">
        <v>20618.508995981527</v>
      </c>
      <c r="F15" s="137">
        <v>16651.711641573333</v>
      </c>
      <c r="G15" s="137">
        <v>17847.842226694032</v>
      </c>
      <c r="H15" s="137">
        <v>19874.75232785687</v>
      </c>
      <c r="I15" s="137">
        <v>17275.159325533506</v>
      </c>
      <c r="J15" s="137">
        <v>18537.503192931785</v>
      </c>
      <c r="K15" s="137">
        <v>13990.679596756836</v>
      </c>
      <c r="L15" s="137">
        <v>14974.604111932353</v>
      </c>
      <c r="M15" s="137">
        <v>14376.833409915196</v>
      </c>
      <c r="N15" s="137">
        <v>17511.514458043977</v>
      </c>
    </row>
    <row r="16" spans="1:14" x14ac:dyDescent="0.2">
      <c r="A16" s="100">
        <v>130</v>
      </c>
      <c r="B16" s="100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x14ac:dyDescent="0.2">
      <c r="A17" s="100">
        <v>140</v>
      </c>
      <c r="B17" s="100" t="s">
        <v>117</v>
      </c>
      <c r="C17" s="137">
        <v>111640.54361694911</v>
      </c>
      <c r="D17" s="137">
        <v>106023.84416205983</v>
      </c>
      <c r="E17" s="137">
        <v>128070.72497342023</v>
      </c>
      <c r="F17" s="137">
        <v>113316.66904795091</v>
      </c>
      <c r="G17" s="137">
        <v>112172.73435252372</v>
      </c>
      <c r="H17" s="137">
        <v>136246.35412954568</v>
      </c>
      <c r="I17" s="137">
        <v>137857.91895505422</v>
      </c>
      <c r="J17" s="137">
        <v>115756.00230865218</v>
      </c>
      <c r="K17" s="137">
        <v>100575.75846969492</v>
      </c>
      <c r="L17" s="137">
        <v>103502.78645735714</v>
      </c>
      <c r="M17" s="137">
        <v>104437.32407173827</v>
      </c>
      <c r="N17" s="137">
        <v>119699.7624733226</v>
      </c>
    </row>
    <row r="18" spans="1:14" x14ac:dyDescent="0.2">
      <c r="A18" s="100">
        <v>150</v>
      </c>
      <c r="B18" s="100" t="s">
        <v>118</v>
      </c>
      <c r="C18" s="137">
        <v>64230.027067053823</v>
      </c>
      <c r="D18" s="137">
        <v>59347.634363164958</v>
      </c>
      <c r="E18" s="137">
        <v>77987.125561114502</v>
      </c>
      <c r="F18" s="137">
        <v>67147.017298029736</v>
      </c>
      <c r="G18" s="137">
        <v>63241.680005619295</v>
      </c>
      <c r="H18" s="137">
        <v>70819.442922493545</v>
      </c>
      <c r="I18" s="137">
        <v>73008.201614977879</v>
      </c>
      <c r="J18" s="137">
        <v>61121.2077494123</v>
      </c>
      <c r="K18" s="137">
        <v>54013.465904447243</v>
      </c>
      <c r="L18" s="137">
        <v>56585.016039850387</v>
      </c>
      <c r="M18" s="137">
        <v>62544.70631530317</v>
      </c>
      <c r="N18" s="137">
        <v>72144.604335101481</v>
      </c>
    </row>
    <row r="19" spans="1:14" x14ac:dyDescent="0.2">
      <c r="A19" s="100">
        <v>151</v>
      </c>
      <c r="B19" s="100" t="s">
        <v>140</v>
      </c>
      <c r="C19" s="137">
        <v>8977.2094890628759</v>
      </c>
      <c r="D19" s="137">
        <v>9191.3568302195363</v>
      </c>
      <c r="E19" s="137">
        <v>11466.278580199891</v>
      </c>
      <c r="F19" s="137">
        <v>11172.397438626742</v>
      </c>
      <c r="G19" s="137">
        <v>9773.9312575929325</v>
      </c>
      <c r="H19" s="137">
        <v>10895.210235424242</v>
      </c>
      <c r="I19" s="137">
        <v>10618.353644766774</v>
      </c>
      <c r="J19" s="137">
        <v>10191.654335170599</v>
      </c>
      <c r="K19" s="137">
        <v>9077.8593941713916</v>
      </c>
      <c r="L19" s="137">
        <v>8778.2878728071191</v>
      </c>
      <c r="M19" s="137">
        <v>10950.901240134785</v>
      </c>
      <c r="N19" s="137">
        <v>8417.9760763663999</v>
      </c>
    </row>
    <row r="20" spans="1:14" x14ac:dyDescent="0.2">
      <c r="A20" s="100">
        <v>160</v>
      </c>
      <c r="B20" s="100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</row>
    <row r="21" spans="1:14" x14ac:dyDescent="0.2">
      <c r="A21" s="100">
        <v>170</v>
      </c>
      <c r="B21" s="100" t="s">
        <v>44</v>
      </c>
      <c r="C21" s="137">
        <v>235273.13372180855</v>
      </c>
      <c r="D21" s="137">
        <v>223117.28014674166</v>
      </c>
      <c r="E21" s="137">
        <v>263759.55071513134</v>
      </c>
      <c r="F21" s="137">
        <v>241550.32424490445</v>
      </c>
      <c r="G21" s="137">
        <v>243367.25371715717</v>
      </c>
      <c r="H21" s="137">
        <v>285320.49340498436</v>
      </c>
      <c r="I21" s="137">
        <v>300261.4097679531</v>
      </c>
      <c r="J21" s="137">
        <v>248375.17029433261</v>
      </c>
      <c r="K21" s="137">
        <v>213488.91423486872</v>
      </c>
      <c r="L21" s="137">
        <v>220092.97721484859</v>
      </c>
      <c r="M21" s="137">
        <v>230250.94094664609</v>
      </c>
      <c r="N21" s="137">
        <v>258706.62729001508</v>
      </c>
    </row>
    <row r="22" spans="1:14" x14ac:dyDescent="0.2">
      <c r="A22" s="100">
        <v>180</v>
      </c>
      <c r="B22" s="100" t="s">
        <v>43</v>
      </c>
      <c r="C22" s="137">
        <v>230278.76861654807</v>
      </c>
      <c r="D22" s="137">
        <v>218709.20862725659</v>
      </c>
      <c r="E22" s="137">
        <v>259106.59324506496</v>
      </c>
      <c r="F22" s="137">
        <v>236915.40393055935</v>
      </c>
      <c r="G22" s="137">
        <v>238450.65160508335</v>
      </c>
      <c r="H22" s="137">
        <v>281701.11259380216</v>
      </c>
      <c r="I22" s="137">
        <v>296054.68221102323</v>
      </c>
      <c r="J22" s="137">
        <v>245077.61437380454</v>
      </c>
      <c r="K22" s="137">
        <v>210756.28836644712</v>
      </c>
      <c r="L22" s="137">
        <v>216518.23656337711</v>
      </c>
      <c r="M22" s="137">
        <v>226915.19665874532</v>
      </c>
      <c r="N22" s="137">
        <v>254428.31336653687</v>
      </c>
    </row>
    <row r="23" spans="1:14" x14ac:dyDescent="0.2">
      <c r="A23" s="100">
        <v>190</v>
      </c>
      <c r="B23" s="100" t="s">
        <v>42</v>
      </c>
      <c r="C23" s="137">
        <v>150216.92767533305</v>
      </c>
      <c r="D23" s="137">
        <v>140283.62520877074</v>
      </c>
      <c r="E23" s="137">
        <v>179111.2229795352</v>
      </c>
      <c r="F23" s="137">
        <v>159778.36252291955</v>
      </c>
      <c r="G23" s="137">
        <v>151940.10583869007</v>
      </c>
      <c r="H23" s="137">
        <v>176217.14699970919</v>
      </c>
      <c r="I23" s="137">
        <v>186618.73769774137</v>
      </c>
      <c r="J23" s="137">
        <v>153881.39303980756</v>
      </c>
      <c r="K23" s="137">
        <v>130579.28216859011</v>
      </c>
      <c r="L23" s="137">
        <v>142149.45410104611</v>
      </c>
      <c r="M23" s="137">
        <v>158872.9551816356</v>
      </c>
      <c r="N23" s="137">
        <v>172370.23759725105</v>
      </c>
    </row>
    <row r="24" spans="1:14" x14ac:dyDescent="0.2">
      <c r="A24" s="100">
        <v>191</v>
      </c>
      <c r="B24" s="100" t="s">
        <v>121</v>
      </c>
      <c r="C24" s="137">
        <v>11123.012407822929</v>
      </c>
      <c r="D24" s="137">
        <v>11660.198225383685</v>
      </c>
      <c r="E24" s="137">
        <v>14046.820162313015</v>
      </c>
      <c r="F24" s="137">
        <v>12360.664151128143</v>
      </c>
      <c r="G24" s="137">
        <v>13550.096603563055</v>
      </c>
      <c r="H24" s="137">
        <v>11303.224796029097</v>
      </c>
      <c r="I24" s="137">
        <v>12637.234948767995</v>
      </c>
      <c r="J24" s="137">
        <v>12175.085110590408</v>
      </c>
      <c r="K24" s="137">
        <v>11970.440782409467</v>
      </c>
      <c r="L24" s="137">
        <v>10259.124028832506</v>
      </c>
      <c r="M24" s="137">
        <v>11821.784337050214</v>
      </c>
      <c r="N24" s="137">
        <v>11856.334996619724</v>
      </c>
    </row>
    <row r="25" spans="1:14" x14ac:dyDescent="0.2">
      <c r="A25" s="100">
        <v>200</v>
      </c>
      <c r="B25" s="100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x14ac:dyDescent="0.2">
      <c r="A26" s="100">
        <v>210</v>
      </c>
      <c r="B26" s="100" t="s">
        <v>122</v>
      </c>
      <c r="C26" s="137">
        <v>5166.0344789963374</v>
      </c>
      <c r="D26" s="137">
        <v>5967.5898556996908</v>
      </c>
      <c r="E26" s="137">
        <v>4858.9760648953834</v>
      </c>
      <c r="F26" s="137">
        <v>5746.5071379536794</v>
      </c>
      <c r="G26" s="137">
        <v>4434.885233943668</v>
      </c>
      <c r="H26" s="137">
        <v>4531.2230143576453</v>
      </c>
      <c r="I26" s="137">
        <v>5612.68661183312</v>
      </c>
      <c r="J26" s="137">
        <v>3902.5198004935128</v>
      </c>
      <c r="K26" s="137">
        <v>4471.0011123651939</v>
      </c>
      <c r="L26" s="137">
        <v>4586.00101233033</v>
      </c>
      <c r="M26" s="137">
        <v>4716.9839688923375</v>
      </c>
      <c r="N26" s="137">
        <v>4891.0816200698328</v>
      </c>
    </row>
    <row r="27" spans="1:14" x14ac:dyDescent="0.2">
      <c r="A27" s="100">
        <v>220</v>
      </c>
      <c r="B27" s="100" t="s">
        <v>123</v>
      </c>
      <c r="C27" s="137">
        <v>843.12772830840333</v>
      </c>
      <c r="D27" s="137">
        <v>869.1299370974765</v>
      </c>
      <c r="E27" s="137">
        <v>768.80957107526751</v>
      </c>
      <c r="F27" s="137">
        <v>700.58015220447578</v>
      </c>
      <c r="G27" s="137">
        <v>534.7970983011985</v>
      </c>
      <c r="H27" s="137">
        <v>613.2340656319052</v>
      </c>
      <c r="I27" s="137">
        <v>728.86498234947112</v>
      </c>
      <c r="J27" s="137">
        <v>485.12722935431884</v>
      </c>
      <c r="K27" s="137">
        <v>457.29515766718021</v>
      </c>
      <c r="L27" s="137">
        <v>607.28831399988519</v>
      </c>
      <c r="M27" s="137">
        <v>612.51405612819792</v>
      </c>
      <c r="N27" s="137">
        <v>833.93865520203678</v>
      </c>
    </row>
    <row r="28" spans="1:14" x14ac:dyDescent="0.2">
      <c r="A28" s="100">
        <v>221</v>
      </c>
      <c r="B28" s="100" t="s">
        <v>124</v>
      </c>
      <c r="C28" s="137">
        <v>2154.8383777658801</v>
      </c>
      <c r="D28" s="137">
        <v>2933.5564029075017</v>
      </c>
      <c r="E28" s="137">
        <v>2242.2789625265973</v>
      </c>
      <c r="F28" s="137">
        <v>3536.1933074707458</v>
      </c>
      <c r="G28" s="137">
        <v>1946.7888294459642</v>
      </c>
      <c r="H28" s="137">
        <v>2110.7703347314368</v>
      </c>
      <c r="I28" s="137">
        <v>2231.0821410728126</v>
      </c>
      <c r="J28" s="137">
        <v>1711.6694360838419</v>
      </c>
      <c r="K28" s="137">
        <v>2432.9886766479499</v>
      </c>
      <c r="L28" s="137">
        <v>2249.521514858252</v>
      </c>
      <c r="M28" s="137">
        <v>2565.9684898998967</v>
      </c>
      <c r="N28" s="137">
        <v>1914.4030647089319</v>
      </c>
    </row>
    <row r="29" spans="1:14" x14ac:dyDescent="0.2">
      <c r="A29" s="100">
        <v>230</v>
      </c>
      <c r="B29" s="100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</row>
    <row r="30" spans="1:14" x14ac:dyDescent="0.2">
      <c r="A30" s="100">
        <v>240</v>
      </c>
      <c r="B30" s="100" t="s">
        <v>125</v>
      </c>
      <c r="C30" s="137">
        <v>6128.6486928133609</v>
      </c>
      <c r="D30" s="137">
        <v>6406.7377979890962</v>
      </c>
      <c r="E30" s="137">
        <v>7006.530823253921</v>
      </c>
      <c r="F30" s="137">
        <v>6515.1616608433942</v>
      </c>
      <c r="G30" s="137">
        <v>6529.5424308884794</v>
      </c>
      <c r="H30" s="137">
        <v>7034.2468905673322</v>
      </c>
      <c r="I30" s="137">
        <v>6215.0885846662986</v>
      </c>
      <c r="J30" s="137">
        <v>6421.6499738907223</v>
      </c>
      <c r="K30" s="137">
        <v>5293.940125420213</v>
      </c>
      <c r="L30" s="137">
        <v>5603.609681112217</v>
      </c>
      <c r="M30" s="137">
        <v>6098.5874249557592</v>
      </c>
      <c r="N30" s="137">
        <v>5756.5615280145548</v>
      </c>
    </row>
    <row r="31" spans="1:14" x14ac:dyDescent="0.2">
      <c r="A31" s="100">
        <v>250</v>
      </c>
      <c r="B31" s="100" t="s">
        <v>126</v>
      </c>
      <c r="C31" s="137">
        <v>1074.1505947605074</v>
      </c>
      <c r="D31" s="137">
        <v>887.40959429889426</v>
      </c>
      <c r="E31" s="137">
        <v>1435.1616573442675</v>
      </c>
      <c r="F31" s="137">
        <v>1135.1074177969047</v>
      </c>
      <c r="G31" s="137">
        <v>1113.5838603560383</v>
      </c>
      <c r="H31" s="137">
        <v>1018.6360239978927</v>
      </c>
      <c r="I31" s="137">
        <v>1032.0696562993141</v>
      </c>
      <c r="J31" s="137">
        <v>877.52279761568332</v>
      </c>
      <c r="K31" s="137">
        <v>712.64824231843784</v>
      </c>
      <c r="L31" s="137">
        <v>778.94290263572293</v>
      </c>
      <c r="M31" s="137">
        <v>947.04790836125449</v>
      </c>
      <c r="N31" s="137">
        <v>1173.9324947379182</v>
      </c>
    </row>
    <row r="32" spans="1:14" x14ac:dyDescent="0.2">
      <c r="A32" s="100">
        <v>251</v>
      </c>
      <c r="B32" s="100" t="s">
        <v>127</v>
      </c>
      <c r="C32" s="137">
        <v>3094.6854390212488</v>
      </c>
      <c r="D32" s="137">
        <v>3676.8830425050251</v>
      </c>
      <c r="E32" s="137">
        <v>3112.7658627036135</v>
      </c>
      <c r="F32" s="137">
        <v>3543.7683639683573</v>
      </c>
      <c r="G32" s="137">
        <v>2896.749348440781</v>
      </c>
      <c r="H32" s="137">
        <v>4198.4482401571904</v>
      </c>
      <c r="I32" s="137">
        <v>3513.1299363476364</v>
      </c>
      <c r="J32" s="137">
        <v>4014.1647749424174</v>
      </c>
      <c r="K32" s="137">
        <v>3079.2974065953335</v>
      </c>
      <c r="L32" s="137">
        <v>2992.8412582281389</v>
      </c>
      <c r="M32" s="137">
        <v>3545.0952743934486</v>
      </c>
      <c r="N32" s="137">
        <v>2935.1154445475436</v>
      </c>
    </row>
    <row r="33" spans="1:14" x14ac:dyDescent="0.2">
      <c r="A33" s="100">
        <v>260</v>
      </c>
      <c r="B33" s="100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2">
      <c r="A34" s="100">
        <v>270</v>
      </c>
      <c r="B34" s="100" t="s">
        <v>128</v>
      </c>
      <c r="C34" s="137">
        <v>157307.16481453963</v>
      </c>
      <c r="D34" s="137">
        <v>161870.2026877398</v>
      </c>
      <c r="E34" s="137">
        <v>172452.16010878384</v>
      </c>
      <c r="F34" s="137">
        <v>152557.04818963076</v>
      </c>
      <c r="G34" s="137">
        <v>130718.05773902469</v>
      </c>
      <c r="H34" s="137">
        <v>150003.25067034466</v>
      </c>
      <c r="I34" s="137">
        <v>152217.64476126211</v>
      </c>
      <c r="J34" s="137">
        <v>134347.96892528466</v>
      </c>
      <c r="K34" s="137">
        <v>101245.32938103248</v>
      </c>
      <c r="L34" s="137">
        <v>115198.66581250788</v>
      </c>
      <c r="M34" s="137">
        <v>123151.25236706686</v>
      </c>
      <c r="N34" s="137">
        <v>155149.03539760946</v>
      </c>
    </row>
    <row r="35" spans="1:14" x14ac:dyDescent="0.2">
      <c r="A35" s="100">
        <v>280</v>
      </c>
      <c r="B35" s="100" t="s">
        <v>41</v>
      </c>
      <c r="C35" s="137">
        <v>134788.62208137711</v>
      </c>
      <c r="D35" s="137">
        <v>140876.3360954184</v>
      </c>
      <c r="E35" s="137">
        <v>148778.85229423901</v>
      </c>
      <c r="F35" s="137">
        <v>131435.32022412246</v>
      </c>
      <c r="G35" s="137">
        <v>112628.76573450926</v>
      </c>
      <c r="H35" s="137">
        <v>132372.52810337447</v>
      </c>
      <c r="I35" s="137">
        <v>134164.69343794318</v>
      </c>
      <c r="J35" s="137">
        <v>119125.84081596964</v>
      </c>
      <c r="K35" s="137">
        <v>88708.181318267889</v>
      </c>
      <c r="L35" s="137">
        <v>101595.65220007808</v>
      </c>
      <c r="M35" s="137">
        <v>108912.20384770398</v>
      </c>
      <c r="N35" s="137">
        <v>135312.52943184084</v>
      </c>
    </row>
    <row r="36" spans="1:14" x14ac:dyDescent="0.2">
      <c r="A36" s="100">
        <v>290</v>
      </c>
      <c r="B36" s="100" t="s">
        <v>40</v>
      </c>
      <c r="C36" s="137">
        <v>59491.687875141666</v>
      </c>
      <c r="D36" s="137">
        <v>59378.148896866667</v>
      </c>
      <c r="E36" s="137">
        <v>61488.171618856475</v>
      </c>
      <c r="F36" s="137">
        <v>61668.459673639649</v>
      </c>
      <c r="G36" s="137">
        <v>45132.419678624341</v>
      </c>
      <c r="H36" s="137">
        <v>48114.060630839565</v>
      </c>
      <c r="I36" s="137">
        <v>50753.378827771099</v>
      </c>
      <c r="J36" s="137">
        <v>47696.832426115077</v>
      </c>
      <c r="K36" s="137">
        <v>37036.683387153105</v>
      </c>
      <c r="L36" s="137">
        <v>38409.776198441999</v>
      </c>
      <c r="M36" s="137">
        <v>41242.080262746465</v>
      </c>
      <c r="N36" s="137">
        <v>50748.113237490688</v>
      </c>
    </row>
    <row r="37" spans="1:14" x14ac:dyDescent="0.2">
      <c r="A37" s="100">
        <v>300</v>
      </c>
      <c r="B37" s="100" t="s">
        <v>129</v>
      </c>
      <c r="C37" s="137">
        <v>81460.190469581008</v>
      </c>
      <c r="D37" s="137">
        <v>80542.762108006369</v>
      </c>
      <c r="E37" s="137">
        <v>94801.268837877302</v>
      </c>
      <c r="F37" s="137">
        <v>79754.687457782857</v>
      </c>
      <c r="G37" s="137">
        <v>66455.110595046528</v>
      </c>
      <c r="H37" s="137">
        <v>73306.660586236641</v>
      </c>
      <c r="I37" s="137">
        <v>79716.669319241963</v>
      </c>
      <c r="J37" s="137">
        <v>69370.810365645564</v>
      </c>
      <c r="K37" s="137">
        <v>47822.778383092576</v>
      </c>
      <c r="L37" s="137">
        <v>59417.365776907573</v>
      </c>
      <c r="M37" s="137">
        <v>74105.840171626231</v>
      </c>
      <c r="N37" s="137">
        <v>89180.256868967015</v>
      </c>
    </row>
    <row r="38" spans="1:14" x14ac:dyDescent="0.2">
      <c r="A38" s="100">
        <v>301</v>
      </c>
      <c r="B38" s="100" t="s">
        <v>130</v>
      </c>
      <c r="C38" s="137">
        <v>9559.9091811031867</v>
      </c>
      <c r="D38" s="137">
        <v>8955.1318183150706</v>
      </c>
      <c r="E38" s="137">
        <v>9285.5984040663989</v>
      </c>
      <c r="F38" s="137">
        <v>9157.4030108353109</v>
      </c>
      <c r="G38" s="137">
        <v>9273.0390411819608</v>
      </c>
      <c r="H38" s="137">
        <v>7689.1991078560204</v>
      </c>
      <c r="I38" s="137">
        <v>6184.0945532355836</v>
      </c>
      <c r="J38" s="137">
        <v>6131.9490147411507</v>
      </c>
      <c r="K38" s="137">
        <v>6004.5420137969822</v>
      </c>
      <c r="L38" s="137">
        <v>6169.8011178138577</v>
      </c>
      <c r="M38" s="137">
        <v>6365.8362194861193</v>
      </c>
      <c r="N38" s="137">
        <v>7705.1981855064969</v>
      </c>
    </row>
    <row r="39" spans="1:14" x14ac:dyDescent="0.2">
      <c r="A39" s="100">
        <v>310</v>
      </c>
      <c r="B39" s="100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2">
      <c r="A40" s="100">
        <v>320</v>
      </c>
      <c r="B40" s="100" t="s">
        <v>39</v>
      </c>
      <c r="C40" s="137">
        <v>438670.95709817158</v>
      </c>
      <c r="D40" s="137">
        <v>424877.89721138484</v>
      </c>
      <c r="E40" s="137">
        <v>497167.58236045495</v>
      </c>
      <c r="F40" s="137">
        <v>439203.46685353678</v>
      </c>
      <c r="G40" s="137">
        <v>420855.62472004653</v>
      </c>
      <c r="H40" s="137">
        <v>492310.71015439869</v>
      </c>
      <c r="I40" s="137">
        <v>509410.17899781931</v>
      </c>
      <c r="J40" s="137">
        <v>428099.12969307037</v>
      </c>
      <c r="K40" s="137">
        <v>355235.87070386548</v>
      </c>
      <c r="L40" s="137">
        <v>379911.10768324969</v>
      </c>
      <c r="M40" s="137">
        <v>403534.7852994476</v>
      </c>
      <c r="N40" s="137">
        <v>472663.42416406452</v>
      </c>
    </row>
    <row r="41" spans="1:14" x14ac:dyDescent="0.2">
      <c r="A41" s="100">
        <v>330</v>
      </c>
      <c r="B41" s="100" t="s">
        <v>38</v>
      </c>
      <c r="C41" s="137">
        <v>325042.49888031493</v>
      </c>
      <c r="D41" s="137">
        <v>307670.25552975247</v>
      </c>
      <c r="E41" s="137">
        <v>380390.78592201427</v>
      </c>
      <c r="F41" s="137">
        <v>333903.04012740229</v>
      </c>
      <c r="G41" s="137">
        <v>306666.3722456395</v>
      </c>
      <c r="H41" s="137">
        <v>353449.63165232481</v>
      </c>
      <c r="I41" s="137">
        <v>372480.82109954377</v>
      </c>
      <c r="J41" s="137">
        <v>308607.20805611444</v>
      </c>
      <c r="K41" s="137">
        <v>253032.62539525027</v>
      </c>
      <c r="L41" s="137">
        <v>280706.30712861056</v>
      </c>
      <c r="M41" s="137">
        <v>316707.00411197549</v>
      </c>
      <c r="N41" s="137">
        <v>360433.92828592245</v>
      </c>
    </row>
    <row r="42" spans="1:14" x14ac:dyDescent="0.2">
      <c r="A42" s="100">
        <v>340</v>
      </c>
      <c r="B42" s="100" t="s">
        <v>37</v>
      </c>
      <c r="C42" s="137">
        <v>113628.45821769729</v>
      </c>
      <c r="D42" s="137">
        <v>117207.6416820571</v>
      </c>
      <c r="E42" s="137">
        <v>116776.79643835079</v>
      </c>
      <c r="F42" s="137">
        <v>105300.42672608417</v>
      </c>
      <c r="G42" s="137">
        <v>114189.25247444681</v>
      </c>
      <c r="H42" s="137">
        <v>138861.07850232942</v>
      </c>
      <c r="I42" s="137">
        <v>136929.3578986426</v>
      </c>
      <c r="J42" s="137">
        <v>119491.92163689349</v>
      </c>
      <c r="K42" s="137">
        <v>102203.24530868426</v>
      </c>
      <c r="L42" s="137">
        <v>99204.800554644462</v>
      </c>
      <c r="M42" s="137">
        <v>86827.781187607252</v>
      </c>
      <c r="N42" s="137">
        <v>112229.49587804003</v>
      </c>
    </row>
    <row r="43" spans="1:14" x14ac:dyDescent="0.2">
      <c r="A43" s="100">
        <v>350</v>
      </c>
      <c r="B43" s="100" t="s">
        <v>36</v>
      </c>
      <c r="C43" s="137">
        <v>641852.54980110994</v>
      </c>
      <c r="D43" s="137">
        <v>619031.29302030196</v>
      </c>
      <c r="E43" s="137">
        <v>740360.18437161308</v>
      </c>
      <c r="F43" s="137">
        <v>648273.36081314797</v>
      </c>
      <c r="G43" s="137">
        <v>651320.40715181618</v>
      </c>
      <c r="H43" s="137">
        <v>719528.26525844308</v>
      </c>
      <c r="I43" s="137">
        <v>765959.23978709022</v>
      </c>
      <c r="J43" s="137">
        <v>701221.55814498675</v>
      </c>
      <c r="K43" s="137">
        <v>584772.26463317149</v>
      </c>
      <c r="L43" s="137">
        <v>620901.18240529159</v>
      </c>
      <c r="M43" s="137">
        <v>660179.50749671308</v>
      </c>
      <c r="N43" s="137">
        <v>746492.40939110157</v>
      </c>
    </row>
    <row r="44" spans="1:14" x14ac:dyDescent="0.2">
      <c r="A44" s="100">
        <v>360</v>
      </c>
      <c r="B44" s="100" t="s">
        <v>35</v>
      </c>
      <c r="C44" s="137">
        <v>140846.53356267122</v>
      </c>
      <c r="D44" s="137">
        <v>142947.33600012661</v>
      </c>
      <c r="E44" s="137">
        <v>143063.99375358844</v>
      </c>
      <c r="F44" s="137">
        <v>130687.71200441815</v>
      </c>
      <c r="G44" s="137">
        <v>137570.34732232516</v>
      </c>
      <c r="H44" s="137">
        <v>170335.58955680576</v>
      </c>
      <c r="I44" s="137">
        <v>168305.63572773777</v>
      </c>
      <c r="J44" s="137">
        <v>142363.06851135846</v>
      </c>
      <c r="K44" s="137">
        <v>121650.40084771211</v>
      </c>
      <c r="L44" s="137">
        <v>120373.04054886229</v>
      </c>
      <c r="M44" s="137">
        <v>106451.72166665875</v>
      </c>
      <c r="N44" s="137">
        <v>136960.4542124329</v>
      </c>
    </row>
    <row r="45" spans="1:14" x14ac:dyDescent="0.2">
      <c r="A45" s="100">
        <v>370</v>
      </c>
      <c r="B45" s="100" t="s">
        <v>34</v>
      </c>
      <c r="C45" s="138">
        <v>1.2369731424023149</v>
      </c>
      <c r="D45" s="138">
        <v>1.2510665264283485</v>
      </c>
      <c r="E45" s="138">
        <v>1.2163221293064592</v>
      </c>
      <c r="F45" s="138">
        <v>1.2325504523418129</v>
      </c>
      <c r="G45" s="138">
        <v>1.2353171184511886</v>
      </c>
      <c r="H45" s="138">
        <v>1.2540462278837163</v>
      </c>
      <c r="I45" s="138">
        <v>1.2413418356331005</v>
      </c>
      <c r="J45" s="138">
        <v>1.2334069885868459</v>
      </c>
      <c r="K45" s="138">
        <v>1.2396719419301383</v>
      </c>
      <c r="L45" s="138">
        <v>1.2221890189866582</v>
      </c>
      <c r="M45" s="138">
        <v>1.1938511434518877</v>
      </c>
      <c r="N45" s="138">
        <v>1.2031696692542428</v>
      </c>
    </row>
    <row r="46" spans="1:14" x14ac:dyDescent="0.2">
      <c r="A46" s="100">
        <v>380</v>
      </c>
      <c r="B46" s="100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</row>
    <row r="47" spans="1:14" x14ac:dyDescent="0.2">
      <c r="A47" s="100">
        <v>390</v>
      </c>
      <c r="B47" s="100" t="s">
        <v>33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</row>
    <row r="48" spans="1:14" x14ac:dyDescent="0.2">
      <c r="A48" s="100">
        <v>400</v>
      </c>
      <c r="B48" s="100" t="s">
        <v>135</v>
      </c>
      <c r="C48" s="138">
        <v>10.186435441460613</v>
      </c>
      <c r="D48" s="138">
        <v>9.2378756789524754</v>
      </c>
      <c r="E48" s="138">
        <v>8.7122344639590832</v>
      </c>
      <c r="F48" s="138">
        <v>8.6231213743698625</v>
      </c>
      <c r="G48" s="138">
        <v>8.6428817936357643</v>
      </c>
      <c r="H48" s="138">
        <v>9.1612108498985947</v>
      </c>
      <c r="I48" s="138">
        <v>9.090096488358645</v>
      </c>
      <c r="J48" s="138">
        <v>8.6444330795968511</v>
      </c>
      <c r="K48" s="138">
        <v>8.6844481182777233</v>
      </c>
      <c r="L48" s="138">
        <v>8.6468120454831787</v>
      </c>
      <c r="M48" s="138">
        <v>8.714369970919428</v>
      </c>
      <c r="N48" s="138">
        <v>9.4156700608880417</v>
      </c>
    </row>
    <row r="49" spans="1:14" x14ac:dyDescent="0.2">
      <c r="A49" s="100">
        <v>410</v>
      </c>
      <c r="B49" s="100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x14ac:dyDescent="0.2">
      <c r="A50" s="100">
        <v>420</v>
      </c>
      <c r="B50" s="100" t="s">
        <v>32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</row>
    <row r="51" spans="1:14" x14ac:dyDescent="0.2">
      <c r="A51" s="100">
        <v>430</v>
      </c>
      <c r="B51" s="100" t="s">
        <v>31</v>
      </c>
      <c r="C51" s="137">
        <v>469082.77419451118</v>
      </c>
      <c r="D51" s="137">
        <v>463019.68509905145</v>
      </c>
      <c r="E51" s="137">
        <v>529889.5113853612</v>
      </c>
      <c r="F51" s="137">
        <v>474067.69458568812</v>
      </c>
      <c r="G51" s="137">
        <v>474030.40497373871</v>
      </c>
      <c r="H51" s="137">
        <v>528075.17544884887</v>
      </c>
      <c r="I51" s="137">
        <v>551586.98099126492</v>
      </c>
      <c r="J51" s="137">
        <v>524986.99314795644</v>
      </c>
      <c r="K51" s="137">
        <v>438129.45728316624</v>
      </c>
      <c r="L51" s="137">
        <v>452871.22073772462</v>
      </c>
      <c r="M51" s="137">
        <v>457426.58674353705</v>
      </c>
      <c r="N51" s="137">
        <v>501019.63954137079</v>
      </c>
    </row>
    <row r="52" spans="1:14" x14ac:dyDescent="0.2">
      <c r="A52" s="100">
        <v>440</v>
      </c>
      <c r="B52" s="100" t="s">
        <v>30</v>
      </c>
      <c r="C52" s="137">
        <v>400994.40034485416</v>
      </c>
      <c r="D52" s="137">
        <v>395130.62214280694</v>
      </c>
      <c r="E52" s="137">
        <v>458383.67152812355</v>
      </c>
      <c r="F52" s="137">
        <v>410859.5195923752</v>
      </c>
      <c r="G52" s="137">
        <v>410515.22345039801</v>
      </c>
      <c r="H52" s="137">
        <v>447323.69756833441</v>
      </c>
      <c r="I52" s="137">
        <v>471864.92442515021</v>
      </c>
      <c r="J52" s="137">
        <v>451916.5982929318</v>
      </c>
      <c r="K52" s="137">
        <v>381831.27518238226</v>
      </c>
      <c r="L52" s="137">
        <v>393696.43587599043</v>
      </c>
      <c r="M52" s="137">
        <v>401641.47577918536</v>
      </c>
      <c r="N52" s="137">
        <v>430460.11358095426</v>
      </c>
    </row>
    <row r="53" spans="1:14" x14ac:dyDescent="0.2">
      <c r="A53" s="100">
        <v>450</v>
      </c>
      <c r="B53" s="100" t="s">
        <v>29</v>
      </c>
      <c r="C53" s="137">
        <v>142419.30737873024</v>
      </c>
      <c r="D53" s="137">
        <v>131451.62624790249</v>
      </c>
      <c r="E53" s="137">
        <v>157841.56364197604</v>
      </c>
      <c r="F53" s="137">
        <v>132131.36874628809</v>
      </c>
      <c r="G53" s="137">
        <v>128676.51707208935</v>
      </c>
      <c r="H53" s="137">
        <v>158109.01770296143</v>
      </c>
      <c r="I53" s="137">
        <v>168401.14463473624</v>
      </c>
      <c r="J53" s="137">
        <v>135047.12161742739</v>
      </c>
      <c r="K53" s="137">
        <v>113006.47041934657</v>
      </c>
      <c r="L53" s="137">
        <v>124585.16903982977</v>
      </c>
      <c r="M53" s="137">
        <v>127152.63573551817</v>
      </c>
      <c r="N53" s="137">
        <v>152785.5616303912</v>
      </c>
    </row>
    <row r="54" spans="1:14" x14ac:dyDescent="0.2">
      <c r="A54" s="100">
        <v>460</v>
      </c>
      <c r="B54" s="100" t="s">
        <v>28</v>
      </c>
      <c r="C54" s="137">
        <v>106506.01473965058</v>
      </c>
      <c r="D54" s="137">
        <v>97818.216922908527</v>
      </c>
      <c r="E54" s="137">
        <v>125770.22884361152</v>
      </c>
      <c r="F54" s="137">
        <v>104307.10070366166</v>
      </c>
      <c r="G54" s="137">
        <v>98995.803238851979</v>
      </c>
      <c r="H54" s="137">
        <v>117186.89434003546</v>
      </c>
      <c r="I54" s="137">
        <v>128920.07328841668</v>
      </c>
      <c r="J54" s="137">
        <v>102999.3814115182</v>
      </c>
      <c r="K54" s="137">
        <v>85047.618333774051</v>
      </c>
      <c r="L54" s="137">
        <v>96099.622095625877</v>
      </c>
      <c r="M54" s="137">
        <v>102542.59806908257</v>
      </c>
      <c r="N54" s="137">
        <v>121278.43281121204</v>
      </c>
    </row>
    <row r="55" spans="1:14" x14ac:dyDescent="0.2">
      <c r="A55" s="100">
        <v>470</v>
      </c>
      <c r="B55" s="100" t="s">
        <v>27</v>
      </c>
      <c r="C55" s="137">
        <v>61474.423795658789</v>
      </c>
      <c r="D55" s="137">
        <v>58098.591338149796</v>
      </c>
      <c r="E55" s="137">
        <v>73164.200199993531</v>
      </c>
      <c r="F55" s="137">
        <v>65834.601005988676</v>
      </c>
      <c r="G55" s="137">
        <v>67706.26239546857</v>
      </c>
      <c r="H55" s="137">
        <v>86082.588411073317</v>
      </c>
      <c r="I55" s="137">
        <v>83952.002909002738</v>
      </c>
      <c r="J55" s="137">
        <v>71187.179578105381</v>
      </c>
      <c r="K55" s="137">
        <v>66807.534964422972</v>
      </c>
      <c r="L55" s="137">
        <v>66272.014066194213</v>
      </c>
      <c r="M55" s="137">
        <v>70500.412364227392</v>
      </c>
      <c r="N55" s="137">
        <v>71252.356064257197</v>
      </c>
    </row>
    <row r="56" spans="1:14" x14ac:dyDescent="0.2">
      <c r="A56" s="100">
        <v>480</v>
      </c>
      <c r="B56" s="100" t="s">
        <v>26</v>
      </c>
      <c r="C56" s="137">
        <v>46577.221920015123</v>
      </c>
      <c r="D56" s="137">
        <v>43452.787801639832</v>
      </c>
      <c r="E56" s="137">
        <v>54743.720078374259</v>
      </c>
      <c r="F56" s="137">
        <v>51582.439678884351</v>
      </c>
      <c r="G56" s="137">
        <v>54163.94836400832</v>
      </c>
      <c r="H56" s="137">
        <v>66417.627391522561</v>
      </c>
      <c r="I56" s="137">
        <v>62901.372966236675</v>
      </c>
      <c r="J56" s="137">
        <v>54343.640270039585</v>
      </c>
      <c r="K56" s="137">
        <v>53099.693505075898</v>
      </c>
      <c r="L56" s="137">
        <v>52437.47393597776</v>
      </c>
      <c r="M56" s="137">
        <v>55818.804166057744</v>
      </c>
      <c r="N56" s="137">
        <v>55393.584420297455</v>
      </c>
    </row>
    <row r="57" spans="1:14" x14ac:dyDescent="0.2">
      <c r="A57" s="100">
        <v>490</v>
      </c>
      <c r="B57" s="100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2">
      <c r="A58" s="100">
        <v>500</v>
      </c>
      <c r="B58" s="100" t="s">
        <v>25</v>
      </c>
      <c r="C58" s="137">
        <v>9298.0304115209346</v>
      </c>
      <c r="D58" s="137">
        <v>10005.354127942002</v>
      </c>
      <c r="E58" s="137">
        <v>11581.184597987434</v>
      </c>
      <c r="F58" s="137">
        <v>13113.512927968181</v>
      </c>
      <c r="G58" s="137">
        <v>11845.756549744334</v>
      </c>
      <c r="H58" s="137">
        <v>12559.663657339506</v>
      </c>
      <c r="I58" s="137">
        <v>11223.70036697873</v>
      </c>
      <c r="J58" s="137">
        <v>12619.907739884031</v>
      </c>
      <c r="K58" s="137">
        <v>10228.094926381484</v>
      </c>
      <c r="L58" s="137">
        <v>10259.135224351568</v>
      </c>
      <c r="M58" s="137">
        <v>10935.772288790866</v>
      </c>
      <c r="N58" s="137">
        <v>11023.893872326918</v>
      </c>
    </row>
    <row r="59" spans="1:14" x14ac:dyDescent="0.2">
      <c r="A59" s="100">
        <v>510</v>
      </c>
      <c r="B59" s="100" t="s">
        <v>24</v>
      </c>
      <c r="C59" s="137">
        <v>73047.242899523917</v>
      </c>
      <c r="D59" s="137">
        <v>71153.035760472951</v>
      </c>
      <c r="E59" s="137">
        <v>76585.318879348517</v>
      </c>
      <c r="F59" s="137">
        <v>62582.900232455446</v>
      </c>
      <c r="G59" s="137">
        <v>72806.295440711678</v>
      </c>
      <c r="H59" s="137">
        <v>75454.966779232273</v>
      </c>
      <c r="I59" s="137">
        <v>84251.81432090493</v>
      </c>
      <c r="J59" s="137">
        <v>70716.844577585274</v>
      </c>
      <c r="K59" s="137">
        <v>56916.019836805681</v>
      </c>
      <c r="L59" s="137">
        <v>62344.176290048381</v>
      </c>
      <c r="M59" s="137">
        <v>69471.006516331647</v>
      </c>
      <c r="N59" s="137">
        <v>102297.48143460824</v>
      </c>
    </row>
    <row r="60" spans="1:14" x14ac:dyDescent="0.2">
      <c r="A60" s="100">
        <v>520</v>
      </c>
      <c r="B60" s="100" t="s">
        <v>23</v>
      </c>
      <c r="C60" s="137">
        <v>11179.653802130922</v>
      </c>
      <c r="D60" s="137">
        <v>10853.888391394441</v>
      </c>
      <c r="E60" s="137">
        <v>11967.954386006892</v>
      </c>
      <c r="F60" s="137">
        <v>9218.5655576705321</v>
      </c>
      <c r="G60" s="137">
        <v>9811.4912025194444</v>
      </c>
      <c r="H60" s="137">
        <v>12093.778156723196</v>
      </c>
      <c r="I60" s="137">
        <v>9090.5837833260666</v>
      </c>
      <c r="J60" s="137">
        <v>9076.6856291539589</v>
      </c>
      <c r="K60" s="137">
        <v>8044.2292360834153</v>
      </c>
      <c r="L60" s="137">
        <v>7933.8624698806043</v>
      </c>
      <c r="M60" s="137">
        <v>7944.3005818487927</v>
      </c>
      <c r="N60" s="137">
        <v>9943.0675752958359</v>
      </c>
    </row>
    <row r="61" spans="1:14" x14ac:dyDescent="0.2">
      <c r="A61" s="100"/>
      <c r="B61" s="126" t="s">
        <v>166</v>
      </c>
      <c r="C61" s="137">
        <v>75165.323937305962</v>
      </c>
      <c r="D61" s="137">
        <v>77289.816226844225</v>
      </c>
      <c r="E61" s="137">
        <v>87088.420174308747</v>
      </c>
      <c r="F61" s="137">
        <v>75710.230298007897</v>
      </c>
      <c r="G61" s="137">
        <v>75318.349047851065</v>
      </c>
      <c r="H61" s="137">
        <v>95441.141973280348</v>
      </c>
      <c r="I61" s="137">
        <v>98426.846280344922</v>
      </c>
      <c r="J61" s="137">
        <v>81271.557413337432</v>
      </c>
      <c r="K61" s="137">
        <v>58079.156552979766</v>
      </c>
      <c r="L61" s="137">
        <v>65810.198153863312</v>
      </c>
      <c r="M61" s="137">
        <v>69781.918425295065</v>
      </c>
      <c r="N61" s="137">
        <v>93675.389681256973</v>
      </c>
    </row>
    <row r="62" spans="1:14" x14ac:dyDescent="0.2">
      <c r="A62" s="100"/>
      <c r="B62" s="126" t="s">
        <v>167</v>
      </c>
      <c r="C62" s="137">
        <v>7173.2875289622052</v>
      </c>
      <c r="D62" s="137">
        <v>8068.0136735904798</v>
      </c>
      <c r="E62" s="137">
        <v>6524.0055809838004</v>
      </c>
      <c r="F62" s="137">
        <v>7144.1870863064232</v>
      </c>
      <c r="G62" s="137">
        <v>6468.5283064058312</v>
      </c>
      <c r="H62" s="137">
        <v>6561.0606383887516</v>
      </c>
      <c r="I62" s="137">
        <v>7154.6956359685391</v>
      </c>
      <c r="J62" s="137">
        <v>6947.053056387771</v>
      </c>
      <c r="K62" s="137">
        <v>6964.8683851952228</v>
      </c>
      <c r="L62" s="137">
        <v>5538.8576514061842</v>
      </c>
      <c r="M62" s="137">
        <v>6450.8728189572375</v>
      </c>
      <c r="N62" s="137">
        <v>6505.263827583145</v>
      </c>
    </row>
    <row r="63" spans="1:14" x14ac:dyDescent="0.2">
      <c r="A63" s="100"/>
      <c r="B63" s="126" t="s">
        <v>168</v>
      </c>
      <c r="C63" s="137">
        <v>6142.8955267497058</v>
      </c>
      <c r="D63" s="137">
        <v>7255.5824629778554</v>
      </c>
      <c r="E63" s="137">
        <v>5554.0173130088588</v>
      </c>
      <c r="F63" s="137">
        <v>5236.5015171533551</v>
      </c>
      <c r="G63" s="137">
        <v>4934.8390212566765</v>
      </c>
      <c r="H63" s="137">
        <v>3527.3931472744921</v>
      </c>
      <c r="I63" s="137">
        <v>4339.3118106474058</v>
      </c>
      <c r="J63" s="137">
        <v>5093.1334721699513</v>
      </c>
      <c r="K63" s="137">
        <v>3207.7840804543748</v>
      </c>
      <c r="L63" s="137">
        <v>3622.4551797932918</v>
      </c>
      <c r="M63" s="137">
        <v>3820.0920265618988</v>
      </c>
      <c r="N63" s="137">
        <v>6019.5747733293265</v>
      </c>
    </row>
    <row r="64" spans="1:14" x14ac:dyDescent="0.2">
      <c r="A64" s="100"/>
      <c r="B64" s="126" t="s">
        <v>169</v>
      </c>
      <c r="C64" s="137">
        <v>14842.849780419243</v>
      </c>
      <c r="D64" s="137">
        <v>13005.365585123434</v>
      </c>
      <c r="E64" s="137">
        <v>12556.934224557832</v>
      </c>
      <c r="F64" s="137">
        <v>11503.60081642363</v>
      </c>
      <c r="G64" s="137">
        <v>15172.617653674502</v>
      </c>
      <c r="H64" s="137">
        <v>12685.058433484606</v>
      </c>
      <c r="I64" s="137">
        <v>12735.012453810365</v>
      </c>
      <c r="J64" s="137">
        <v>11761.137451719655</v>
      </c>
      <c r="K64" s="137">
        <v>11881.068052507848</v>
      </c>
      <c r="L64" s="137">
        <v>11205.152807441538</v>
      </c>
      <c r="M64" s="137">
        <v>10374.205873912146</v>
      </c>
      <c r="N64" s="137">
        <v>13972.880008703383</v>
      </c>
    </row>
    <row r="65" spans="1:14" x14ac:dyDescent="0.2">
      <c r="A65" s="100"/>
      <c r="B65" s="126" t="s">
        <v>170</v>
      </c>
      <c r="C65" s="137">
        <v>4015.1586978291552</v>
      </c>
      <c r="D65" s="137">
        <v>3860.8941438435072</v>
      </c>
      <c r="E65" s="137">
        <v>3334.8127328410333</v>
      </c>
      <c r="F65" s="137">
        <v>3520.8631051824491</v>
      </c>
      <c r="G65" s="137">
        <v>3605.6911011749903</v>
      </c>
      <c r="H65" s="137">
        <v>3443.7156266038482</v>
      </c>
      <c r="I65" s="137">
        <v>5219.7552323552072</v>
      </c>
      <c r="J65" s="137">
        <v>5350.6927101521997</v>
      </c>
      <c r="K65" s="137">
        <v>3698.7922873907664</v>
      </c>
      <c r="L65" s="137">
        <v>4643.5832932379644</v>
      </c>
      <c r="M65" s="137">
        <v>3117.3231863308415</v>
      </c>
      <c r="N65" s="137">
        <v>4280.8897422746904</v>
      </c>
    </row>
    <row r="66" spans="1:14" x14ac:dyDescent="0.2">
      <c r="A66" s="100">
        <v>530</v>
      </c>
      <c r="B66" s="100" t="s">
        <v>22</v>
      </c>
      <c r="C66" s="137">
        <v>12107.775111484354</v>
      </c>
      <c r="D66" s="137">
        <v>9948.6713345196422</v>
      </c>
      <c r="E66" s="137">
        <v>11022.507761793358</v>
      </c>
      <c r="F66" s="137">
        <v>9863.7767294434161</v>
      </c>
      <c r="G66" s="137">
        <v>11270.650512896269</v>
      </c>
      <c r="H66" s="137">
        <v>12239.873586811334</v>
      </c>
      <c r="I66" s="137">
        <v>12622.570550963452</v>
      </c>
      <c r="J66" s="137">
        <v>12484.351975491658</v>
      </c>
      <c r="K66" s="137">
        <v>10763.184750926794</v>
      </c>
      <c r="L66" s="137">
        <v>10341.017910499608</v>
      </c>
      <c r="M66" s="137">
        <v>10202.776582238908</v>
      </c>
      <c r="N66" s="137">
        <v>12900.34153381314</v>
      </c>
    </row>
    <row r="67" spans="1:14" x14ac:dyDescent="0.2">
      <c r="A67" s="100">
        <v>540</v>
      </c>
      <c r="B67" s="100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x14ac:dyDescent="0.2">
      <c r="A68" s="100">
        <v>550</v>
      </c>
      <c r="B68" s="100" t="s">
        <v>21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</row>
    <row r="69" spans="1:14" x14ac:dyDescent="0.2">
      <c r="A69" s="100">
        <v>560</v>
      </c>
      <c r="B69" s="100" t="s">
        <v>20</v>
      </c>
      <c r="C69" s="137">
        <v>656173.33604482072</v>
      </c>
      <c r="D69" s="137">
        <v>640011.12725304405</v>
      </c>
      <c r="E69" s="137">
        <v>760584.33275313198</v>
      </c>
      <c r="F69" s="137">
        <v>657578.84189541335</v>
      </c>
      <c r="G69" s="137">
        <v>654606.81571424345</v>
      </c>
      <c r="H69" s="137">
        <v>751716.58419147332</v>
      </c>
      <c r="I69" s="137">
        <v>808507.6320802354</v>
      </c>
      <c r="J69" s="137">
        <v>730060.53972894128</v>
      </c>
      <c r="K69" s="137">
        <v>589956.8179671478</v>
      </c>
      <c r="L69" s="137">
        <v>594465.27528068039</v>
      </c>
      <c r="M69" s="137">
        <v>635704.97598413716</v>
      </c>
      <c r="N69" s="137">
        <v>749207.56370309158</v>
      </c>
    </row>
    <row r="70" spans="1:14" x14ac:dyDescent="0.2">
      <c r="A70" s="100">
        <v>570</v>
      </c>
      <c r="B70" s="100" t="s">
        <v>19</v>
      </c>
      <c r="C70" s="137">
        <v>37468.304769601673</v>
      </c>
      <c r="D70" s="137">
        <v>40242.144429619992</v>
      </c>
      <c r="E70" s="137">
        <v>42027.929669531426</v>
      </c>
      <c r="F70" s="137">
        <v>51390.931911188352</v>
      </c>
      <c r="G70" s="137">
        <v>52416.31950335623</v>
      </c>
      <c r="H70" s="137">
        <v>59001.81248324005</v>
      </c>
      <c r="I70" s="137">
        <v>48816.926528005904</v>
      </c>
      <c r="J70" s="137">
        <v>44231.190205535524</v>
      </c>
      <c r="K70" s="137">
        <v>56604.752126252053</v>
      </c>
      <c r="L70" s="137">
        <v>63841.482396146734</v>
      </c>
      <c r="M70" s="137">
        <v>51908.286585640606</v>
      </c>
      <c r="N70" s="137">
        <v>44169.158876570371</v>
      </c>
    </row>
    <row r="71" spans="1:14" x14ac:dyDescent="0.2">
      <c r="A71" s="100">
        <v>580</v>
      </c>
      <c r="B71" s="100" t="s">
        <v>18</v>
      </c>
      <c r="C71" s="137">
        <v>33997.060720471905</v>
      </c>
      <c r="D71" s="137">
        <v>35597.405987194354</v>
      </c>
      <c r="E71" s="137">
        <v>37074.084323400151</v>
      </c>
      <c r="F71" s="137">
        <v>46367.86110624003</v>
      </c>
      <c r="G71" s="137">
        <v>46858.601537036782</v>
      </c>
      <c r="H71" s="137">
        <v>52939.298658829095</v>
      </c>
      <c r="I71" s="137">
        <v>43469.904672563061</v>
      </c>
      <c r="J71" s="137">
        <v>38199.913195485147</v>
      </c>
      <c r="K71" s="137">
        <v>50844.905297372628</v>
      </c>
      <c r="L71" s="137">
        <v>57787.048925832576</v>
      </c>
      <c r="M71" s="137">
        <v>47178.888762574599</v>
      </c>
      <c r="N71" s="137">
        <v>39075.791717294735</v>
      </c>
    </row>
    <row r="72" spans="1:14" x14ac:dyDescent="0.2">
      <c r="A72" s="100">
        <v>590</v>
      </c>
      <c r="B72" s="100" t="s">
        <v>17</v>
      </c>
      <c r="C72" s="137">
        <v>5616.4968260978221</v>
      </c>
      <c r="D72" s="137">
        <v>7293.4674149535413</v>
      </c>
      <c r="E72" s="137">
        <v>7743.0950954465279</v>
      </c>
      <c r="F72" s="137">
        <v>9310.7950676942964</v>
      </c>
      <c r="G72" s="137">
        <v>9007.8121097693838</v>
      </c>
      <c r="H72" s="137">
        <v>9911.971198693418</v>
      </c>
      <c r="I72" s="137">
        <v>8004.850605016778</v>
      </c>
      <c r="J72" s="137">
        <v>9456.5379176495462</v>
      </c>
      <c r="K72" s="137">
        <v>8463.7599706577348</v>
      </c>
      <c r="L72" s="137">
        <v>11070.36826966033</v>
      </c>
      <c r="M72" s="137">
        <v>8121.389968204855</v>
      </c>
      <c r="N72" s="137">
        <v>8512.25061713781</v>
      </c>
    </row>
    <row r="73" spans="1:14" x14ac:dyDescent="0.2">
      <c r="A73" s="100">
        <v>600</v>
      </c>
      <c r="B73" s="100" t="s">
        <v>16</v>
      </c>
      <c r="C73" s="137">
        <v>622668.21651712328</v>
      </c>
      <c r="D73" s="137">
        <v>604365.20341151941</v>
      </c>
      <c r="E73" s="137">
        <v>723148.38941808348</v>
      </c>
      <c r="F73" s="137">
        <v>611588.72386463301</v>
      </c>
      <c r="G73" s="137">
        <v>607692.96405475785</v>
      </c>
      <c r="H73" s="137">
        <v>699732.28469209978</v>
      </c>
      <c r="I73" s="137">
        <v>765647.11874964018</v>
      </c>
      <c r="J73" s="137">
        <v>691505.40932888596</v>
      </c>
      <c r="K73" s="137">
        <v>539048.67875309195</v>
      </c>
      <c r="L73" s="137">
        <v>536298.31300366344</v>
      </c>
      <c r="M73" s="137">
        <v>588668.77176608867</v>
      </c>
      <c r="N73" s="137">
        <v>710010.75389069715</v>
      </c>
    </row>
    <row r="74" spans="1:14" x14ac:dyDescent="0.2">
      <c r="A74" s="100">
        <v>610</v>
      </c>
      <c r="B74" s="100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</row>
    <row r="75" spans="1:14" x14ac:dyDescent="0.2">
      <c r="A75" s="100">
        <v>620</v>
      </c>
      <c r="B75" s="100" t="s">
        <v>15</v>
      </c>
      <c r="C75" s="137">
        <v>53281.567935984996</v>
      </c>
      <c r="D75" s="137">
        <v>50766.80645549114</v>
      </c>
      <c r="E75" s="137">
        <v>40310.18810139034</v>
      </c>
      <c r="F75" s="137">
        <v>51901.053217478737</v>
      </c>
      <c r="G75" s="137">
        <v>47000.411864335285</v>
      </c>
      <c r="H75" s="137">
        <v>39800.409041271734</v>
      </c>
      <c r="I75" s="137">
        <v>29928.566075920164</v>
      </c>
      <c r="J75" s="137">
        <v>18678.79192129583</v>
      </c>
      <c r="K75" s="137">
        <v>29696.749079624096</v>
      </c>
      <c r="L75" s="137">
        <v>56143.576190869215</v>
      </c>
      <c r="M75" s="137">
        <v>35055.346468004944</v>
      </c>
      <c r="N75" s="137">
        <v>18809.801152236862</v>
      </c>
    </row>
    <row r="76" spans="1:14" x14ac:dyDescent="0.2">
      <c r="A76" s="100">
        <v>630</v>
      </c>
      <c r="B76" s="100" t="s">
        <v>14</v>
      </c>
      <c r="C76" s="137">
        <v>32820.469406853539</v>
      </c>
      <c r="D76" s="137">
        <v>25487.568371969053</v>
      </c>
      <c r="E76" s="137">
        <v>19830.312379175837</v>
      </c>
      <c r="F76" s="137">
        <v>26155.770362761952</v>
      </c>
      <c r="G76" s="137">
        <v>22440.243846546386</v>
      </c>
      <c r="H76" s="137">
        <v>20900.177595138342</v>
      </c>
      <c r="I76" s="137">
        <v>18876.684560986454</v>
      </c>
      <c r="J76" s="137">
        <v>6600.3589752151183</v>
      </c>
      <c r="K76" s="137">
        <v>13441.541606867846</v>
      </c>
      <c r="L76" s="137">
        <v>39559.082280837698</v>
      </c>
      <c r="M76" s="137">
        <v>16040.135623461603</v>
      </c>
      <c r="N76" s="137">
        <v>8442.513206890033</v>
      </c>
    </row>
    <row r="77" spans="1:14" x14ac:dyDescent="0.2">
      <c r="A77" s="100">
        <v>640</v>
      </c>
      <c r="B77" s="100" t="s">
        <v>13</v>
      </c>
      <c r="C77" s="137">
        <v>8338.2517877938826</v>
      </c>
      <c r="D77" s="137">
        <v>9057.6293882105347</v>
      </c>
      <c r="E77" s="137">
        <v>7475.9921889469078</v>
      </c>
      <c r="F77" s="137">
        <v>8923.485441306435</v>
      </c>
      <c r="G77" s="137">
        <v>7420.2780446925817</v>
      </c>
      <c r="H77" s="137">
        <v>5588.7304808532772</v>
      </c>
      <c r="I77" s="137">
        <v>5909.6205760777084</v>
      </c>
      <c r="J77" s="137">
        <v>4237.6655657621768</v>
      </c>
      <c r="K77" s="137">
        <v>5395.2062504752803</v>
      </c>
      <c r="L77" s="137">
        <v>7301.3878740842829</v>
      </c>
      <c r="M77" s="137">
        <v>6219.1780860291392</v>
      </c>
      <c r="N77" s="137">
        <v>4709.6672753118046</v>
      </c>
    </row>
    <row r="78" spans="1:14" x14ac:dyDescent="0.2">
      <c r="A78" s="100">
        <v>650</v>
      </c>
      <c r="B78" s="100" t="s">
        <v>12</v>
      </c>
      <c r="C78" s="137">
        <v>13492.862392303918</v>
      </c>
      <c r="D78" s="137">
        <v>18230.570988545016</v>
      </c>
      <c r="E78" s="137">
        <v>14541.608176911061</v>
      </c>
      <c r="F78" s="137">
        <v>18637.840474398789</v>
      </c>
      <c r="G78" s="137">
        <v>18863.420560741542</v>
      </c>
      <c r="H78" s="137">
        <v>14880.041321972318</v>
      </c>
      <c r="I78" s="137">
        <v>6000.539355052093</v>
      </c>
      <c r="J78" s="137">
        <v>8155.326116991374</v>
      </c>
      <c r="K78" s="137">
        <v>11666.584126572434</v>
      </c>
      <c r="L78" s="137">
        <v>10329.95041058539</v>
      </c>
      <c r="M78" s="137">
        <v>13483.776408004616</v>
      </c>
      <c r="N78" s="137">
        <v>6060.6182527035617</v>
      </c>
    </row>
    <row r="79" spans="1:14" x14ac:dyDescent="0.2">
      <c r="A79" s="100">
        <v>660</v>
      </c>
      <c r="B79" s="100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x14ac:dyDescent="0.2">
      <c r="A80" s="100">
        <v>670</v>
      </c>
      <c r="B80" s="100" t="s">
        <v>11</v>
      </c>
      <c r="C80" s="137">
        <v>22895.416343178436</v>
      </c>
      <c r="D80" s="137">
        <v>21505.414114037758</v>
      </c>
      <c r="E80" s="137">
        <v>21545.226520867313</v>
      </c>
      <c r="F80" s="137">
        <v>21944.108362596271</v>
      </c>
      <c r="G80" s="137">
        <v>20897.681345882713</v>
      </c>
      <c r="H80" s="137">
        <v>19837.411113331134</v>
      </c>
      <c r="I80" s="137">
        <v>20470.140981653272</v>
      </c>
      <c r="J80" s="137">
        <v>18818.549102750276</v>
      </c>
      <c r="K80" s="137">
        <v>21802.23718030774</v>
      </c>
      <c r="L80" s="137">
        <v>25165.255347005237</v>
      </c>
      <c r="M80" s="137">
        <v>24021.104665289058</v>
      </c>
      <c r="N80" s="137">
        <v>19100.213966555257</v>
      </c>
    </row>
    <row r="81" spans="1:14" x14ac:dyDescent="0.2">
      <c r="A81" s="100">
        <v>680</v>
      </c>
      <c r="B81" s="100" t="s">
        <v>10</v>
      </c>
      <c r="C81" s="137">
        <v>60307.051412436995</v>
      </c>
      <c r="D81" s="137">
        <v>59762.323404323746</v>
      </c>
      <c r="E81" s="137">
        <v>65508.910110919998</v>
      </c>
      <c r="F81" s="137">
        <v>54800.542627115021</v>
      </c>
      <c r="G81" s="137">
        <v>69024.477933755814</v>
      </c>
      <c r="H81" s="137">
        <v>70473.057613667654</v>
      </c>
      <c r="I81" s="137">
        <v>79286.678464685348</v>
      </c>
      <c r="J81" s="137">
        <v>66172.674459874805</v>
      </c>
      <c r="K81" s="137">
        <v>53525.778595378106</v>
      </c>
      <c r="L81" s="137">
        <v>58798.810531185038</v>
      </c>
      <c r="M81" s="137">
        <v>65172.832517752526</v>
      </c>
      <c r="N81" s="137">
        <v>90972.847668342205</v>
      </c>
    </row>
    <row r="82" spans="1:14" x14ac:dyDescent="0.2">
      <c r="A82" s="100">
        <v>690</v>
      </c>
      <c r="B82" s="100" t="s">
        <v>9</v>
      </c>
      <c r="C82" s="137">
        <v>8581.9963108276588</v>
      </c>
      <c r="D82" s="137">
        <v>8876.7253953328254</v>
      </c>
      <c r="E82" s="137">
        <v>10313.776457336378</v>
      </c>
      <c r="F82" s="137">
        <v>6681.2745027117817</v>
      </c>
      <c r="G82" s="137">
        <v>7699.9125836571311</v>
      </c>
      <c r="H82" s="137">
        <v>9833.0378494985016</v>
      </c>
      <c r="I82" s="137">
        <v>11413.322693195507</v>
      </c>
      <c r="J82" s="137">
        <v>10668.50412758522</v>
      </c>
      <c r="K82" s="137">
        <v>9150.029431361876</v>
      </c>
      <c r="L82" s="137">
        <v>7467.9560117470819</v>
      </c>
      <c r="M82" s="137">
        <v>7656.5413383084579</v>
      </c>
      <c r="N82" s="137">
        <v>5901.8134666215237</v>
      </c>
    </row>
    <row r="83" spans="1:14" x14ac:dyDescent="0.2">
      <c r="A83" s="100">
        <v>700</v>
      </c>
      <c r="B83" s="100" t="s">
        <v>8</v>
      </c>
      <c r="C83" s="137">
        <v>3465.4902855592654</v>
      </c>
      <c r="D83" s="137">
        <v>1781.2317002586244</v>
      </c>
      <c r="E83" s="137">
        <v>2479.701459115493</v>
      </c>
      <c r="F83" s="137">
        <v>1586.5639984669338</v>
      </c>
      <c r="G83" s="137">
        <v>1144.5676030197237</v>
      </c>
      <c r="H83" s="137">
        <v>1303.3361500092494</v>
      </c>
      <c r="I83" s="137">
        <v>2195.842142869803</v>
      </c>
      <c r="J83" s="137">
        <v>4887.0033835160384</v>
      </c>
      <c r="K83" s="137">
        <v>3027.5261541891596</v>
      </c>
      <c r="L83" s="137">
        <v>1205.2157413568084</v>
      </c>
      <c r="M83" s="137">
        <v>1164.7474745869765</v>
      </c>
      <c r="N83" s="137">
        <v>1601.7354351601136</v>
      </c>
    </row>
    <row r="84" spans="1:14" x14ac:dyDescent="0.2">
      <c r="A84" s="100">
        <v>710</v>
      </c>
      <c r="B84" s="100" t="s">
        <v>7</v>
      </c>
      <c r="C84" s="137">
        <v>7323.0105229696164</v>
      </c>
      <c r="D84" s="137">
        <v>4562.4636406217705</v>
      </c>
      <c r="E84" s="137">
        <v>4895.7881347486473</v>
      </c>
      <c r="F84" s="137">
        <v>4310.1868445614928</v>
      </c>
      <c r="G84" s="137">
        <v>3215.4357729320395</v>
      </c>
      <c r="H84" s="137">
        <v>9239.2347558884048</v>
      </c>
      <c r="I84" s="137">
        <v>2485.1042831369095</v>
      </c>
      <c r="J84" s="137">
        <v>6169.946439858084</v>
      </c>
      <c r="K84" s="137">
        <v>3469.6603788752691</v>
      </c>
      <c r="L84" s="137">
        <v>14093.815475974214</v>
      </c>
      <c r="M84" s="137">
        <v>9831.3689530485462</v>
      </c>
      <c r="N84" s="137">
        <v>22369.776500406468</v>
      </c>
    </row>
    <row r="85" spans="1:14" x14ac:dyDescent="0.2">
      <c r="A85" s="100"/>
      <c r="B85" s="100" t="s">
        <v>22</v>
      </c>
      <c r="C85" s="137">
        <v>25396.879182418324</v>
      </c>
      <c r="D85" s="137">
        <v>33121.340576746123</v>
      </c>
      <c r="E85" s="137">
        <v>34313.328589518198</v>
      </c>
      <c r="F85" s="137">
        <v>31571.591858007094</v>
      </c>
      <c r="G85" s="137">
        <v>37489.81349424857</v>
      </c>
      <c r="H85" s="137">
        <v>45831.735849374032</v>
      </c>
      <c r="I85" s="137">
        <v>39563.082531042055</v>
      </c>
      <c r="J85" s="137">
        <v>36807.495342854949</v>
      </c>
      <c r="K85" s="137">
        <v>36935.892169699568</v>
      </c>
      <c r="L85" s="137">
        <v>45183.190973017452</v>
      </c>
      <c r="M85" s="137">
        <v>41718.078033085316</v>
      </c>
      <c r="N85" s="137">
        <v>31327.413316457107</v>
      </c>
    </row>
    <row r="86" spans="1:14" x14ac:dyDescent="0.2">
      <c r="A86" s="100">
        <v>720</v>
      </c>
      <c r="B86" s="100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2">
      <c r="A87" s="100">
        <v>730</v>
      </c>
      <c r="B87" s="100" t="s">
        <v>6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2">
      <c r="A88" s="100">
        <v>740</v>
      </c>
      <c r="B88" s="100" t="s">
        <v>171</v>
      </c>
      <c r="C88" s="127">
        <v>30.522009918734412</v>
      </c>
      <c r="D88" s="127">
        <v>32.518592492971543</v>
      </c>
      <c r="E88" s="127">
        <v>31.603953034540123</v>
      </c>
      <c r="F88" s="127">
        <v>34.570167626500123</v>
      </c>
      <c r="G88" s="127">
        <v>36.479211963186536</v>
      </c>
      <c r="H88" s="127">
        <v>35.043726067360595</v>
      </c>
      <c r="I88" s="127">
        <v>33.364860860836821</v>
      </c>
      <c r="J88" s="127">
        <v>32.905761631015046</v>
      </c>
      <c r="K88" s="127">
        <v>35.951360451214946</v>
      </c>
      <c r="L88" s="127">
        <v>33.428340263363147</v>
      </c>
      <c r="M88" s="127">
        <v>29.603046338233035</v>
      </c>
      <c r="N88" s="127">
        <v>29.325911697264758</v>
      </c>
    </row>
    <row r="89" spans="1:14" x14ac:dyDescent="0.2">
      <c r="A89" s="100">
        <v>750</v>
      </c>
      <c r="B89" s="100" t="s">
        <v>172</v>
      </c>
      <c r="C89" s="127">
        <v>69.477990080923078</v>
      </c>
      <c r="D89" s="127">
        <v>67.481407507372509</v>
      </c>
      <c r="E89" s="127">
        <v>68.396046965510479</v>
      </c>
      <c r="F89" s="127">
        <v>65.42983237349145</v>
      </c>
      <c r="G89" s="127">
        <v>63.520788036903376</v>
      </c>
      <c r="H89" s="127">
        <v>64.956273932744438</v>
      </c>
      <c r="I89" s="127">
        <v>66.635139139157801</v>
      </c>
      <c r="J89" s="127">
        <v>67.094238368946733</v>
      </c>
      <c r="K89" s="127">
        <v>64.048639548864429</v>
      </c>
      <c r="L89" s="127">
        <v>66.571659736716299</v>
      </c>
      <c r="M89" s="127">
        <v>70.396953661898806</v>
      </c>
      <c r="N89" s="127">
        <v>70.674088302778586</v>
      </c>
    </row>
    <row r="90" spans="1:14" x14ac:dyDescent="0.2">
      <c r="A90" s="100">
        <v>760</v>
      </c>
      <c r="B90" s="100" t="s">
        <v>5</v>
      </c>
      <c r="C90" s="127">
        <v>5.4620611359605942</v>
      </c>
      <c r="D90" s="127">
        <v>5.1431252834429104</v>
      </c>
      <c r="E90" s="127">
        <v>5.1489575718557319</v>
      </c>
      <c r="F90" s="127">
        <v>5.0377969859301688</v>
      </c>
      <c r="G90" s="127">
        <v>4.8046426826008206</v>
      </c>
      <c r="H90" s="127">
        <v>4.8455035514232998</v>
      </c>
      <c r="I90" s="127">
        <v>5.0128747924953219</v>
      </c>
      <c r="J90" s="127">
        <v>5.0677334918916417</v>
      </c>
      <c r="K90" s="127">
        <v>5.0077657737877779</v>
      </c>
      <c r="L90" s="127">
        <v>5.1916692544877137</v>
      </c>
      <c r="M90" s="127">
        <v>5.6333610538870937</v>
      </c>
      <c r="N90" s="127">
        <v>5.6854948694096645</v>
      </c>
    </row>
    <row r="91" spans="1:14" x14ac:dyDescent="0.2">
      <c r="A91" s="100">
        <v>770</v>
      </c>
      <c r="B91" s="100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2">
      <c r="A92" s="100">
        <v>780</v>
      </c>
      <c r="B92" s="100" t="s">
        <v>4</v>
      </c>
      <c r="C92" s="137">
        <v>42699.02223838104</v>
      </c>
      <c r="D92" s="137">
        <v>50321.651184876915</v>
      </c>
      <c r="E92" s="137">
        <v>50244.057800412345</v>
      </c>
      <c r="F92" s="137">
        <v>45579.553985504645</v>
      </c>
      <c r="G92" s="137">
        <v>48169.78594719628</v>
      </c>
      <c r="H92" s="137">
        <v>54821.176570427793</v>
      </c>
      <c r="I92" s="137">
        <v>32197.324944729582</v>
      </c>
      <c r="J92" s="137">
        <v>33899.37521988275</v>
      </c>
      <c r="K92" s="137">
        <v>38323.762537295057</v>
      </c>
      <c r="L92" s="137">
        <v>37619.339693264978</v>
      </c>
      <c r="M92" s="137">
        <v>37398.141422808752</v>
      </c>
      <c r="N92" s="137">
        <v>35855.959930201905</v>
      </c>
    </row>
    <row r="93" spans="1:14" x14ac:dyDescent="0.2">
      <c r="A93" s="100">
        <v>790</v>
      </c>
      <c r="B93" s="100" t="s">
        <v>3</v>
      </c>
      <c r="C93" s="137">
        <v>740000.0611265864</v>
      </c>
      <c r="D93" s="137">
        <v>711656.9778343878</v>
      </c>
      <c r="E93" s="137">
        <v>833180.12032420572</v>
      </c>
      <c r="F93" s="137">
        <v>733381.51883198519</v>
      </c>
      <c r="G93" s="137">
        <v>740720.96852678317</v>
      </c>
      <c r="H93" s="137">
        <v>835042.67824445618</v>
      </c>
      <c r="I93" s="137">
        <v>902067.55056995049</v>
      </c>
      <c r="J93" s="137">
        <v>809685.25143625599</v>
      </c>
      <c r="K93" s="137">
        <v>668098.90294329077</v>
      </c>
      <c r="L93" s="137">
        <v>703654.88326046173</v>
      </c>
      <c r="M93" s="137">
        <v>729233.08774033096</v>
      </c>
      <c r="N93" s="137">
        <v>847596.90367336408</v>
      </c>
    </row>
    <row r="94" spans="1:14" x14ac:dyDescent="0.2">
      <c r="A94" s="100">
        <v>800</v>
      </c>
      <c r="B94" s="100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2">
      <c r="A95" s="100">
        <v>810</v>
      </c>
      <c r="B95" s="100" t="s">
        <v>2</v>
      </c>
      <c r="C95" s="137">
        <v>183481.53403724238</v>
      </c>
      <c r="D95" s="137">
        <v>195482.2240951524</v>
      </c>
      <c r="E95" s="137">
        <v>226795.47283784059</v>
      </c>
      <c r="F95" s="137">
        <v>216549.1923684928</v>
      </c>
      <c r="G95" s="137">
        <v>210540.65614370859</v>
      </c>
      <c r="H95" s="137">
        <v>243238.22248466249</v>
      </c>
      <c r="I95" s="137">
        <v>235852.69808268195</v>
      </c>
      <c r="J95" s="137">
        <v>224468.70800297154</v>
      </c>
      <c r="K95" s="137">
        <v>204063.22627190853</v>
      </c>
      <c r="L95" s="137">
        <v>194505.1586145144</v>
      </c>
      <c r="M95" s="137">
        <v>191201.57980072359</v>
      </c>
      <c r="N95" s="137">
        <v>198878.89804914978</v>
      </c>
    </row>
    <row r="96" spans="1:14" x14ac:dyDescent="0.2">
      <c r="A96" s="100">
        <v>820</v>
      </c>
      <c r="B96" s="100" t="s">
        <v>1</v>
      </c>
      <c r="C96" s="137">
        <v>599217.54932633671</v>
      </c>
      <c r="D96" s="137">
        <v>566496.4049258203</v>
      </c>
      <c r="E96" s="137">
        <v>656628.70528769679</v>
      </c>
      <c r="F96" s="137">
        <v>562411.88044847036</v>
      </c>
      <c r="G96" s="137">
        <v>578350.09833049204</v>
      </c>
      <c r="H96" s="137">
        <v>646625.63233069144</v>
      </c>
      <c r="I96" s="137">
        <v>698412.17743236478</v>
      </c>
      <c r="J96" s="137">
        <v>619115.91865304578</v>
      </c>
      <c r="K96" s="137">
        <v>502359.43920890213</v>
      </c>
      <c r="L96" s="137">
        <v>546769.06433953112</v>
      </c>
      <c r="M96" s="137">
        <v>575429.64936275233</v>
      </c>
      <c r="N96" s="137">
        <v>684573.96555439173</v>
      </c>
    </row>
    <row r="97" spans="1:14" x14ac:dyDescent="0.2">
      <c r="A97" s="100">
        <v>830</v>
      </c>
      <c r="B97" s="100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2">
      <c r="A98" s="100">
        <v>840</v>
      </c>
      <c r="B98" s="100" t="s">
        <v>0</v>
      </c>
      <c r="C98" s="137">
        <v>587635.45693657536</v>
      </c>
      <c r="D98" s="137">
        <v>551666.47788827331</v>
      </c>
      <c r="E98" s="137">
        <v>644145.03278300969</v>
      </c>
      <c r="F98" s="137">
        <v>552383.68507729215</v>
      </c>
      <c r="G98" s="137">
        <v>564365.88601248653</v>
      </c>
      <c r="H98" s="137">
        <v>631531.55868288933</v>
      </c>
      <c r="I98" s="137">
        <v>687824.58836986148</v>
      </c>
      <c r="J98" s="137">
        <v>608837.02837460954</v>
      </c>
      <c r="K98" s="137">
        <v>491621.61269382044</v>
      </c>
      <c r="L98" s="137">
        <v>534850.0788913283</v>
      </c>
      <c r="M98" s="137">
        <v>565297.02736308076</v>
      </c>
      <c r="N98" s="137">
        <v>674334.83478647203</v>
      </c>
    </row>
    <row r="99" spans="1:14" x14ac:dyDescent="0.2">
      <c r="A99" s="100">
        <v>850</v>
      </c>
      <c r="B99" s="100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</row>
    <row r="100" spans="1:14" x14ac:dyDescent="0.2">
      <c r="A100" s="100">
        <v>851</v>
      </c>
      <c r="B100" s="100" t="s">
        <v>132</v>
      </c>
      <c r="C100" s="137">
        <v>46.6597609225403</v>
      </c>
      <c r="D100" s="137">
        <v>46.150442126463645</v>
      </c>
      <c r="E100" s="137">
        <v>45.78659592671265</v>
      </c>
      <c r="F100" s="137">
        <v>45.873046642022231</v>
      </c>
      <c r="G100" s="137">
        <v>44.984003611508136</v>
      </c>
      <c r="H100" s="137">
        <v>44.876888082528453</v>
      </c>
      <c r="I100" s="137">
        <v>44.86046841100498</v>
      </c>
      <c r="J100" s="137">
        <v>44.533203554019003</v>
      </c>
      <c r="K100" s="137">
        <v>45.040294798781439</v>
      </c>
      <c r="L100" s="137">
        <v>45.908413924751578</v>
      </c>
      <c r="M100" s="137">
        <v>45.920703754430491</v>
      </c>
      <c r="N100" s="137">
        <v>45.463060550441902</v>
      </c>
    </row>
    <row r="101" spans="1:14" x14ac:dyDescent="0.2">
      <c r="A101" s="100">
        <v>852</v>
      </c>
      <c r="B101" s="100" t="s">
        <v>133</v>
      </c>
      <c r="C101" s="138">
        <v>2.1101026063666004</v>
      </c>
      <c r="D101" s="138">
        <v>2.133623894966997</v>
      </c>
      <c r="E101" s="138">
        <v>2.2533012732544564</v>
      </c>
      <c r="F101" s="138">
        <v>2.14659092646286</v>
      </c>
      <c r="G101" s="138">
        <v>2.1268559318370572</v>
      </c>
      <c r="H101" s="138">
        <v>2.4108540862985501</v>
      </c>
      <c r="I101" s="138">
        <v>2.5094784792897613</v>
      </c>
      <c r="J101" s="138">
        <v>2.4091417770088293</v>
      </c>
      <c r="K101" s="138">
        <v>2.0587108950097086</v>
      </c>
      <c r="L101" s="138">
        <v>2.0449064616781079</v>
      </c>
      <c r="M101" s="138">
        <v>2.1233525851536244</v>
      </c>
      <c r="N101" s="138">
        <v>2.2621134801936584</v>
      </c>
    </row>
    <row r="102" spans="1:14" x14ac:dyDescent="0.2">
      <c r="A102" s="123">
        <v>853</v>
      </c>
    </row>
    <row r="103" spans="1:14" x14ac:dyDescent="0.2">
      <c r="A103" s="123">
        <v>860</v>
      </c>
      <c r="B103" s="123" t="s">
        <v>173</v>
      </c>
    </row>
    <row r="104" spans="1:14" x14ac:dyDescent="0.2">
      <c r="A104" s="123">
        <v>870</v>
      </c>
      <c r="B104" s="123" t="s">
        <v>174</v>
      </c>
    </row>
    <row r="105" spans="1:14" x14ac:dyDescent="0.2">
      <c r="A105" s="123">
        <v>880</v>
      </c>
      <c r="B105" s="123" t="s">
        <v>175</v>
      </c>
    </row>
    <row r="106" spans="1:14" x14ac:dyDescent="0.2">
      <c r="A106" s="123">
        <v>890</v>
      </c>
    </row>
    <row r="107" spans="1:14" x14ac:dyDescent="0.2">
      <c r="A107" s="123">
        <v>900</v>
      </c>
    </row>
    <row r="108" spans="1:14" x14ac:dyDescent="0.2">
      <c r="A108" s="123">
        <v>910</v>
      </c>
    </row>
    <row r="109" spans="1:14" x14ac:dyDescent="0.2">
      <c r="A109" s="100">
        <v>920</v>
      </c>
      <c r="B109" s="100" t="s">
        <v>58</v>
      </c>
      <c r="C109" s="97">
        <v>509493.08336280071</v>
      </c>
      <c r="D109" s="97">
        <v>497620.62902111199</v>
      </c>
      <c r="E109" s="97">
        <v>607474.17812567099</v>
      </c>
      <c r="F109" s="97">
        <v>533128.07281678449</v>
      </c>
      <c r="G109" s="97">
        <v>569137.75447436387</v>
      </c>
      <c r="H109" s="97">
        <v>650145.8548150917</v>
      </c>
      <c r="I109" s="97">
        <v>676433.87551508693</v>
      </c>
      <c r="J109" s="97">
        <v>571580.62665580295</v>
      </c>
      <c r="K109" s="97">
        <v>471834.66548133979</v>
      </c>
      <c r="L109" s="97">
        <v>514006.22295417404</v>
      </c>
      <c r="M109" s="97">
        <v>517156.22916385881</v>
      </c>
      <c r="N109" s="97">
        <v>618724.86360338412</v>
      </c>
    </row>
    <row r="110" spans="1:14" x14ac:dyDescent="0.2">
      <c r="A110" s="100">
        <v>930</v>
      </c>
      <c r="B110" s="100" t="s">
        <v>57</v>
      </c>
      <c r="C110" s="97">
        <v>5585403.1015870161</v>
      </c>
      <c r="D110" s="97">
        <v>4820992.3905455647</v>
      </c>
      <c r="E110" s="97">
        <v>5495607.0196727617</v>
      </c>
      <c r="F110" s="97">
        <v>4741093.6035541929</v>
      </c>
      <c r="G110" s="97">
        <v>5205186.5210895129</v>
      </c>
      <c r="H110" s="97">
        <v>6304198.4906574581</v>
      </c>
      <c r="I110" s="97">
        <v>6489088.5888624145</v>
      </c>
      <c r="J110" s="97">
        <v>5162162.4944755826</v>
      </c>
      <c r="K110" s="97">
        <v>4359621.4522766881</v>
      </c>
      <c r="L110" s="97">
        <v>4746722.2322384324</v>
      </c>
      <c r="M110" s="97">
        <v>4688746.3119639074</v>
      </c>
      <c r="N110" s="97">
        <v>6134073.9088982148</v>
      </c>
    </row>
    <row r="111" spans="1:14" x14ac:dyDescent="0.2">
      <c r="A111" s="100">
        <v>940</v>
      </c>
      <c r="B111" s="100" t="s">
        <v>56</v>
      </c>
      <c r="C111" s="97">
        <v>180174.29359958181</v>
      </c>
      <c r="D111" s="97">
        <v>172178.29966233755</v>
      </c>
      <c r="E111" s="97">
        <v>177277.64579589537</v>
      </c>
      <c r="F111" s="97">
        <v>158036.4534518077</v>
      </c>
      <c r="G111" s="97">
        <v>167909.2426157913</v>
      </c>
      <c r="H111" s="97">
        <v>210139.94968858187</v>
      </c>
      <c r="I111" s="97">
        <v>209325.43835041323</v>
      </c>
      <c r="J111" s="97">
        <v>166521.37078953002</v>
      </c>
      <c r="K111" s="97">
        <v>145320.71507589144</v>
      </c>
      <c r="L111" s="97">
        <v>153120.07200769271</v>
      </c>
      <c r="M111" s="97">
        <v>156291.543732133</v>
      </c>
      <c r="N111" s="97">
        <v>197873.35189994081</v>
      </c>
    </row>
    <row r="112" spans="1:14" x14ac:dyDescent="0.2">
      <c r="A112" s="100">
        <v>950</v>
      </c>
      <c r="B112" s="100" t="s">
        <v>141</v>
      </c>
      <c r="C112" s="97">
        <v>763331</v>
      </c>
      <c r="D112" s="97">
        <v>680953</v>
      </c>
      <c r="E112" s="97">
        <v>829849</v>
      </c>
      <c r="F112" s="97">
        <v>755563</v>
      </c>
      <c r="G112" s="97">
        <v>788473</v>
      </c>
      <c r="H112" s="97">
        <v>837067</v>
      </c>
      <c r="I112" s="97">
        <v>881253</v>
      </c>
      <c r="J112" s="97">
        <v>826286</v>
      </c>
      <c r="K112" s="97">
        <v>691903</v>
      </c>
      <c r="L112" s="97">
        <v>706317</v>
      </c>
      <c r="M112" s="97">
        <v>712244</v>
      </c>
      <c r="N112" s="97">
        <v>824233</v>
      </c>
    </row>
    <row r="113" spans="1:14" x14ac:dyDescent="0.2">
      <c r="A113" s="100">
        <v>951</v>
      </c>
      <c r="B113" s="100" t="s">
        <v>142</v>
      </c>
      <c r="C113" s="99">
        <v>82.699996948242188</v>
      </c>
      <c r="D113" s="99">
        <v>86.699996948242188</v>
      </c>
      <c r="E113" s="99">
        <v>87.699996948242188</v>
      </c>
      <c r="F113" s="99">
        <v>84.699996948242188</v>
      </c>
      <c r="G113" s="99">
        <v>88.900001525878906</v>
      </c>
      <c r="H113" s="99">
        <v>93</v>
      </c>
      <c r="I113" s="99">
        <v>94</v>
      </c>
      <c r="J113" s="99">
        <v>83.5</v>
      </c>
      <c r="K113" s="99">
        <v>85.199996948242188</v>
      </c>
      <c r="L113" s="99">
        <v>91.5</v>
      </c>
      <c r="M113" s="99">
        <v>89.599998474121094</v>
      </c>
      <c r="N113" s="99">
        <v>90.199996948242188</v>
      </c>
    </row>
    <row r="114" spans="1:14" x14ac:dyDescent="0.2">
      <c r="A114" s="100">
        <v>960</v>
      </c>
      <c r="B114" s="100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">
      <c r="A115" s="100">
        <v>970</v>
      </c>
      <c r="B115" s="100" t="s">
        <v>45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">
      <c r="A116" s="100">
        <v>980</v>
      </c>
      <c r="B116" s="100" t="s">
        <v>115</v>
      </c>
      <c r="C116" s="97">
        <v>236602.73144564501</v>
      </c>
      <c r="D116" s="97">
        <v>232377.58254212182</v>
      </c>
      <c r="E116" s="97">
        <v>276067.47274246818</v>
      </c>
      <c r="F116" s="97">
        <v>242252.60271816805</v>
      </c>
      <c r="G116" s="97">
        <v>276161.90386476822</v>
      </c>
      <c r="H116" s="97">
        <v>317276.19785616302</v>
      </c>
      <c r="I116" s="97">
        <v>323262.65517668152</v>
      </c>
      <c r="J116" s="97">
        <v>281670.73662584013</v>
      </c>
      <c r="K116" s="97">
        <v>232969.25274053105</v>
      </c>
      <c r="L116" s="97">
        <v>252273.87175498804</v>
      </c>
      <c r="M116" s="97">
        <v>242172.74194561178</v>
      </c>
      <c r="N116" s="97">
        <v>304652.53216230206</v>
      </c>
    </row>
    <row r="117" spans="1:14" x14ac:dyDescent="0.2">
      <c r="A117" s="100">
        <v>990</v>
      </c>
      <c r="B117" s="100" t="s">
        <v>116</v>
      </c>
      <c r="C117" s="97">
        <v>170624.21066414559</v>
      </c>
      <c r="D117" s="97">
        <v>167443.89325443553</v>
      </c>
      <c r="E117" s="97">
        <v>203372.24504124868</v>
      </c>
      <c r="F117" s="97">
        <v>180230.6331994599</v>
      </c>
      <c r="G117" s="97">
        <v>202109.91278814114</v>
      </c>
      <c r="H117" s="97">
        <v>227689.59092570824</v>
      </c>
      <c r="I117" s="97">
        <v>231362.61469267291</v>
      </c>
      <c r="J117" s="97">
        <v>209398.95918960188</v>
      </c>
      <c r="K117" s="97">
        <v>174040.57217852375</v>
      </c>
      <c r="L117" s="97">
        <v>188622.79048405515</v>
      </c>
      <c r="M117" s="97">
        <v>187863.9415396952</v>
      </c>
      <c r="N117" s="97">
        <v>229578.80418830964</v>
      </c>
    </row>
    <row r="118" spans="1:14" x14ac:dyDescent="0.2">
      <c r="A118" s="100">
        <v>991</v>
      </c>
      <c r="B118" s="100" t="s">
        <v>139</v>
      </c>
      <c r="C118" s="97">
        <v>14511.576555630088</v>
      </c>
      <c r="D118" s="97">
        <v>14384.370694324421</v>
      </c>
      <c r="E118" s="97">
        <v>16997.836187941823</v>
      </c>
      <c r="F118" s="97">
        <v>14238.330839832184</v>
      </c>
      <c r="G118" s="97">
        <v>15516.748729274084</v>
      </c>
      <c r="H118" s="97">
        <v>17040.145192815595</v>
      </c>
      <c r="I118" s="97">
        <v>15778.866492201914</v>
      </c>
      <c r="J118" s="97">
        <v>14947.725297544888</v>
      </c>
      <c r="K118" s="97">
        <v>11878.88117894712</v>
      </c>
      <c r="L118" s="97">
        <v>12486.156625457528</v>
      </c>
      <c r="M118" s="97">
        <v>12996.873572672774</v>
      </c>
      <c r="N118" s="97">
        <v>15559.307208466716</v>
      </c>
    </row>
    <row r="119" spans="1:14" x14ac:dyDescent="0.2">
      <c r="A119" s="100">
        <v>1000</v>
      </c>
      <c r="B119" s="100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</row>
    <row r="120" spans="1:14" x14ac:dyDescent="0.2">
      <c r="A120" s="100">
        <v>1010</v>
      </c>
      <c r="B120" s="100" t="s">
        <v>117</v>
      </c>
      <c r="C120" s="97">
        <v>92864.632202747787</v>
      </c>
      <c r="D120" s="97">
        <v>89350.143097853987</v>
      </c>
      <c r="E120" s="97">
        <v>107810.86868246937</v>
      </c>
      <c r="F120" s="97">
        <v>97439.172446086537</v>
      </c>
      <c r="G120" s="97">
        <v>103264.02604893007</v>
      </c>
      <c r="H120" s="97">
        <v>118276.55406816184</v>
      </c>
      <c r="I120" s="97">
        <v>123940.96145468905</v>
      </c>
      <c r="J120" s="97">
        <v>102074.39520830013</v>
      </c>
      <c r="K120" s="97">
        <v>89125.647421047732</v>
      </c>
      <c r="L120" s="97">
        <v>92986.490295566968</v>
      </c>
      <c r="M120" s="97">
        <v>89040.848421836534</v>
      </c>
      <c r="N120" s="97">
        <v>103164.63820621672</v>
      </c>
    </row>
    <row r="121" spans="1:14" x14ac:dyDescent="0.2">
      <c r="A121" s="100">
        <v>1020</v>
      </c>
      <c r="B121" s="100" t="s">
        <v>118</v>
      </c>
      <c r="C121" s="97">
        <v>56289.833983817058</v>
      </c>
      <c r="D121" s="97">
        <v>53974.890951355512</v>
      </c>
      <c r="E121" s="97">
        <v>70273.407190744678</v>
      </c>
      <c r="F121" s="97">
        <v>62532.574466322716</v>
      </c>
      <c r="G121" s="97">
        <v>62757.750735359259</v>
      </c>
      <c r="H121" s="97">
        <v>69436.793107258709</v>
      </c>
      <c r="I121" s="97">
        <v>72389.301217061307</v>
      </c>
      <c r="J121" s="97">
        <v>60622.118613029765</v>
      </c>
      <c r="K121" s="97">
        <v>53552.386326682477</v>
      </c>
      <c r="L121" s="97">
        <v>55993.643643514843</v>
      </c>
      <c r="M121" s="97">
        <v>58018.830449022877</v>
      </c>
      <c r="N121" s="97">
        <v>66017.133313974977</v>
      </c>
    </row>
    <row r="122" spans="1:14" x14ac:dyDescent="0.2">
      <c r="A122" s="100">
        <v>1021</v>
      </c>
      <c r="B122" s="100" t="s">
        <v>140</v>
      </c>
      <c r="C122" s="97">
        <v>4796.9850573548001</v>
      </c>
      <c r="D122" s="97">
        <v>4937.4787260621652</v>
      </c>
      <c r="E122" s="97">
        <v>6121.0748145875341</v>
      </c>
      <c r="F122" s="97">
        <v>6215.5339985427272</v>
      </c>
      <c r="G122" s="97">
        <v>6162.8586870942781</v>
      </c>
      <c r="H122" s="97">
        <v>6716.4994066932768</v>
      </c>
      <c r="I122" s="97">
        <v>6140.1789418919298</v>
      </c>
      <c r="J122" s="97">
        <v>5646.4087842674198</v>
      </c>
      <c r="K122" s="97">
        <v>5039.1608788437179</v>
      </c>
      <c r="L122" s="97">
        <v>5413.4099615259383</v>
      </c>
      <c r="M122" s="97">
        <v>5369.0008375175894</v>
      </c>
      <c r="N122" s="97">
        <v>5565.3157187665965</v>
      </c>
    </row>
    <row r="123" spans="1:14" x14ac:dyDescent="0.2">
      <c r="A123" s="100">
        <v>1030</v>
      </c>
      <c r="B123" s="100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</row>
    <row r="124" spans="1:14" x14ac:dyDescent="0.2">
      <c r="A124" s="100">
        <v>1040</v>
      </c>
      <c r="B124" s="100" t="s">
        <v>44</v>
      </c>
      <c r="C124" s="97">
        <v>183287.59199261488</v>
      </c>
      <c r="D124" s="97">
        <v>176221.35293210781</v>
      </c>
      <c r="E124" s="97">
        <v>218030.03167475876</v>
      </c>
      <c r="F124" s="97">
        <v>196280.86124915379</v>
      </c>
      <c r="G124" s="97">
        <v>212126.81901327337</v>
      </c>
      <c r="H124" s="97">
        <v>247223.66430981716</v>
      </c>
      <c r="I124" s="97">
        <v>261552.79183684028</v>
      </c>
      <c r="J124" s="97">
        <v>213163.07653040535</v>
      </c>
      <c r="K124" s="97">
        <v>178167.8722034588</v>
      </c>
      <c r="L124" s="97">
        <v>189447.9117888714</v>
      </c>
      <c r="M124" s="97">
        <v>186201.79327092896</v>
      </c>
      <c r="N124" s="97">
        <v>211673.07991079305</v>
      </c>
    </row>
    <row r="125" spans="1:14" x14ac:dyDescent="0.2">
      <c r="A125" s="100">
        <v>1050</v>
      </c>
      <c r="B125" s="100" t="s">
        <v>43</v>
      </c>
      <c r="C125" s="97">
        <v>179483.16090880634</v>
      </c>
      <c r="D125" s="97">
        <v>172676.18805921084</v>
      </c>
      <c r="E125" s="97">
        <v>213854.55635536954</v>
      </c>
      <c r="F125" s="97">
        <v>192993.91523913757</v>
      </c>
      <c r="G125" s="97">
        <v>208763.24144297751</v>
      </c>
      <c r="H125" s="97">
        <v>244010.12311161653</v>
      </c>
      <c r="I125" s="97">
        <v>257885.16782243692</v>
      </c>
      <c r="J125" s="97">
        <v>210268.27744411427</v>
      </c>
      <c r="K125" s="97">
        <v>175590.35049425947</v>
      </c>
      <c r="L125" s="97">
        <v>186510.53879152567</v>
      </c>
      <c r="M125" s="97">
        <v>183162.81519975342</v>
      </c>
      <c r="N125" s="97">
        <v>207655.27341564492</v>
      </c>
    </row>
    <row r="126" spans="1:14" x14ac:dyDescent="0.2">
      <c r="A126" s="100">
        <v>1060</v>
      </c>
      <c r="B126" s="100" t="s">
        <v>42</v>
      </c>
      <c r="C126" s="97">
        <v>123208.31129326879</v>
      </c>
      <c r="D126" s="97">
        <v>118403.49082487795</v>
      </c>
      <c r="E126" s="97">
        <v>154011.08351539771</v>
      </c>
      <c r="F126" s="97">
        <v>140491.25691435841</v>
      </c>
      <c r="G126" s="97">
        <v>145099.68684080848</v>
      </c>
      <c r="H126" s="97">
        <v>167370.09459249733</v>
      </c>
      <c r="I126" s="97">
        <v>176445.13628858942</v>
      </c>
      <c r="J126" s="97">
        <v>146293.38763191114</v>
      </c>
      <c r="K126" s="97">
        <v>122685.98412050353</v>
      </c>
      <c r="L126" s="97">
        <v>131370.03812091256</v>
      </c>
      <c r="M126" s="97">
        <v>135284.79958778547</v>
      </c>
      <c r="N126" s="97">
        <v>146788.83781379185</v>
      </c>
    </row>
    <row r="127" spans="1:14" x14ac:dyDescent="0.2">
      <c r="A127" s="100">
        <v>1061</v>
      </c>
      <c r="B127" s="100" t="s">
        <v>121</v>
      </c>
      <c r="C127" s="97">
        <v>5833.6109822980043</v>
      </c>
      <c r="D127" s="97">
        <v>5889.6513800572347</v>
      </c>
      <c r="E127" s="97">
        <v>7899.5904755467964</v>
      </c>
      <c r="F127" s="97">
        <v>7107.6762908447417</v>
      </c>
      <c r="G127" s="97">
        <v>6967.6278002790286</v>
      </c>
      <c r="H127" s="97">
        <v>6770.3335389349395</v>
      </c>
      <c r="I127" s="97">
        <v>6817.6327685270362</v>
      </c>
      <c r="J127" s="97">
        <v>6197.3474174416569</v>
      </c>
      <c r="K127" s="97">
        <v>5722.5409188160274</v>
      </c>
      <c r="L127" s="97">
        <v>6128.5954248678536</v>
      </c>
      <c r="M127" s="97">
        <v>6025.0495572222235</v>
      </c>
      <c r="N127" s="97">
        <v>6787.7069182734231</v>
      </c>
    </row>
    <row r="128" spans="1:14" x14ac:dyDescent="0.2">
      <c r="A128" s="100">
        <v>1070</v>
      </c>
      <c r="B128" s="100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</row>
    <row r="129" spans="1:14" x14ac:dyDescent="0.2">
      <c r="A129" s="100">
        <v>1080</v>
      </c>
      <c r="B129" s="100" t="s">
        <v>122</v>
      </c>
      <c r="C129" s="97">
        <v>3999.7836787217407</v>
      </c>
      <c r="D129" s="97">
        <v>3917.5166913738449</v>
      </c>
      <c r="E129" s="97">
        <v>3763.1097485364953</v>
      </c>
      <c r="F129" s="97">
        <v>3109.9758009543057</v>
      </c>
      <c r="G129" s="97">
        <v>3382.678702352564</v>
      </c>
      <c r="H129" s="97">
        <v>3536.9565799677111</v>
      </c>
      <c r="I129" s="97">
        <v>4198.8597626492938</v>
      </c>
      <c r="J129" s="97">
        <v>3163.0461490009766</v>
      </c>
      <c r="K129" s="97">
        <v>2932.3116104173405</v>
      </c>
      <c r="L129" s="97">
        <v>3212.4966796963495</v>
      </c>
      <c r="M129" s="97">
        <v>3221.2687646550671</v>
      </c>
      <c r="N129" s="97">
        <v>4002.6493186234375</v>
      </c>
    </row>
    <row r="130" spans="1:14" x14ac:dyDescent="0.2">
      <c r="A130" s="100">
        <v>1090</v>
      </c>
      <c r="B130" s="100" t="s">
        <v>123</v>
      </c>
      <c r="C130" s="97">
        <v>800.25407017462942</v>
      </c>
      <c r="D130" s="97">
        <v>774.96951996544431</v>
      </c>
      <c r="E130" s="97">
        <v>734.49234759164756</v>
      </c>
      <c r="F130" s="97">
        <v>564.91522068788652</v>
      </c>
      <c r="G130" s="97">
        <v>518.05417831219677</v>
      </c>
      <c r="H130" s="97">
        <v>585.56706401514009</v>
      </c>
      <c r="I130" s="97">
        <v>712.02430098674563</v>
      </c>
      <c r="J130" s="97">
        <v>475.42673674348134</v>
      </c>
      <c r="K130" s="97">
        <v>457.29515766718021</v>
      </c>
      <c r="L130" s="97">
        <v>585.82285241176407</v>
      </c>
      <c r="M130" s="97">
        <v>576.74864516929358</v>
      </c>
      <c r="N130" s="97">
        <v>771.36624140893343</v>
      </c>
    </row>
    <row r="131" spans="1:14" x14ac:dyDescent="0.2">
      <c r="A131" s="100">
        <v>1091</v>
      </c>
      <c r="B131" s="100" t="s">
        <v>124</v>
      </c>
      <c r="C131" s="97">
        <v>1259.5578594157635</v>
      </c>
      <c r="D131" s="97">
        <v>1218.21955911193</v>
      </c>
      <c r="E131" s="97">
        <v>1327.6569331706899</v>
      </c>
      <c r="F131" s="97">
        <v>1234.7631736111448</v>
      </c>
      <c r="G131" s="97">
        <v>1433.6179581940314</v>
      </c>
      <c r="H131" s="97">
        <v>1399.3223975392325</v>
      </c>
      <c r="I131" s="97">
        <v>1542.394026046343</v>
      </c>
      <c r="J131" s="97">
        <v>1429.1282013790644</v>
      </c>
      <c r="K131" s="97">
        <v>1191.0150117532537</v>
      </c>
      <c r="L131" s="97">
        <v>1220.7605060288934</v>
      </c>
      <c r="M131" s="97">
        <v>1173.9271236595739</v>
      </c>
      <c r="N131" s="97">
        <v>1303.2877331118987</v>
      </c>
    </row>
    <row r="132" spans="1:14" x14ac:dyDescent="0.2">
      <c r="A132" s="100">
        <v>1100</v>
      </c>
      <c r="B132" s="100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</row>
    <row r="133" spans="1:14" x14ac:dyDescent="0.2">
      <c r="A133" s="100">
        <v>1110</v>
      </c>
      <c r="B133" s="100" t="s">
        <v>125</v>
      </c>
      <c r="C133" s="97">
        <v>4695.950511173286</v>
      </c>
      <c r="D133" s="97">
        <v>4262.1099193701066</v>
      </c>
      <c r="E133" s="97">
        <v>5368.3787642984162</v>
      </c>
      <c r="F133" s="97">
        <v>4436.8935438723756</v>
      </c>
      <c r="G133" s="97">
        <v>4824.0953185543276</v>
      </c>
      <c r="H133" s="97">
        <v>4968.9713951945314</v>
      </c>
      <c r="I133" s="97">
        <v>5069.4312570625289</v>
      </c>
      <c r="J133" s="97">
        <v>4200.2206377644197</v>
      </c>
      <c r="K133" s="97">
        <v>3513.1504057084039</v>
      </c>
      <c r="L133" s="97">
        <v>3950.7589218127919</v>
      </c>
      <c r="M133" s="97">
        <v>4246.6738514665085</v>
      </c>
      <c r="N133" s="97">
        <v>4773.4384915540277</v>
      </c>
    </row>
    <row r="134" spans="1:14" x14ac:dyDescent="0.2">
      <c r="A134" s="100">
        <v>1120</v>
      </c>
      <c r="B134" s="100" t="s">
        <v>126</v>
      </c>
      <c r="C134" s="97">
        <v>983.78739115235737</v>
      </c>
      <c r="D134" s="97">
        <v>772.44909736165857</v>
      </c>
      <c r="E134" s="97">
        <v>1368.8108995768566</v>
      </c>
      <c r="F134" s="97">
        <v>1103.9786899750845</v>
      </c>
      <c r="G134" s="97">
        <v>1087.7721285904418</v>
      </c>
      <c r="H134" s="97">
        <v>899.99066756438253</v>
      </c>
      <c r="I134" s="97">
        <v>986.16810130777617</v>
      </c>
      <c r="J134" s="97">
        <v>869.43905377331873</v>
      </c>
      <c r="K134" s="97">
        <v>707.1746950504413</v>
      </c>
      <c r="L134" s="97">
        <v>776.94212260452161</v>
      </c>
      <c r="M134" s="97">
        <v>896.97633301878841</v>
      </c>
      <c r="N134" s="97">
        <v>1166.1109430137808</v>
      </c>
    </row>
    <row r="135" spans="1:14" x14ac:dyDescent="0.2">
      <c r="A135" s="100">
        <v>1121</v>
      </c>
      <c r="B135" s="100" t="s">
        <v>127</v>
      </c>
      <c r="C135" s="97">
        <v>1941.9278410200764</v>
      </c>
      <c r="D135" s="97">
        <v>1892.8032359767324</v>
      </c>
      <c r="E135" s="97">
        <v>1905.4603231908209</v>
      </c>
      <c r="F135" s="97">
        <v>1647.4496338347917</v>
      </c>
      <c r="G135" s="97">
        <v>2094.0691183040021</v>
      </c>
      <c r="H135" s="97">
        <v>2337.918939242526</v>
      </c>
      <c r="I135" s="97">
        <v>2418.1857869819164</v>
      </c>
      <c r="J135" s="97">
        <v>1949.8148487358085</v>
      </c>
      <c r="K135" s="97">
        <v>1612.189004809451</v>
      </c>
      <c r="L135" s="97">
        <v>1712.5380935730143</v>
      </c>
      <c r="M135" s="97">
        <v>1970.2048462994892</v>
      </c>
      <c r="N135" s="97">
        <v>2087.3405138840599</v>
      </c>
    </row>
    <row r="136" spans="1:14" x14ac:dyDescent="0.2">
      <c r="A136" s="100">
        <v>1130</v>
      </c>
      <c r="B136" s="100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</row>
    <row r="137" spans="1:14" x14ac:dyDescent="0.2">
      <c r="A137" s="100">
        <v>1140</v>
      </c>
      <c r="B137" s="100" t="s">
        <v>128</v>
      </c>
      <c r="C137" s="97">
        <v>112581.14669828916</v>
      </c>
      <c r="D137" s="97">
        <v>112653.86852678949</v>
      </c>
      <c r="E137" s="97">
        <v>128898.10897605422</v>
      </c>
      <c r="F137" s="97">
        <v>108047.02654481363</v>
      </c>
      <c r="G137" s="97">
        <v>104323.48217280839</v>
      </c>
      <c r="H137" s="97">
        <v>116486.53539751437</v>
      </c>
      <c r="I137" s="97">
        <v>125930.86991699877</v>
      </c>
      <c r="J137" s="97">
        <v>100437.74836896147</v>
      </c>
      <c r="K137" s="97">
        <v>75992.508862742601</v>
      </c>
      <c r="L137" s="97">
        <v>88662.363160589171</v>
      </c>
      <c r="M137" s="97">
        <v>94667.688086502909</v>
      </c>
      <c r="N137" s="97">
        <v>122428.11367983359</v>
      </c>
    </row>
    <row r="138" spans="1:14" x14ac:dyDescent="0.2">
      <c r="A138" s="100">
        <v>1150</v>
      </c>
      <c r="B138" s="100" t="s">
        <v>41</v>
      </c>
      <c r="C138" s="97">
        <v>97180.406539259187</v>
      </c>
      <c r="D138" s="97">
        <v>97985.049074859577</v>
      </c>
      <c r="E138" s="97">
        <v>112648.70537248853</v>
      </c>
      <c r="F138" s="97">
        <v>94553.186885033749</v>
      </c>
      <c r="G138" s="97">
        <v>91305.664637948008</v>
      </c>
      <c r="H138" s="97">
        <v>103609.08848621437</v>
      </c>
      <c r="I138" s="97">
        <v>111558.64946256319</v>
      </c>
      <c r="J138" s="97">
        <v>88780.819483366082</v>
      </c>
      <c r="K138" s="97">
        <v>66632.007243803484</v>
      </c>
      <c r="L138" s="97">
        <v>78778.241965681096</v>
      </c>
      <c r="M138" s="97">
        <v>84615.159880632127</v>
      </c>
      <c r="N138" s="97">
        <v>107165.93364104128</v>
      </c>
    </row>
    <row r="139" spans="1:14" x14ac:dyDescent="0.2">
      <c r="A139" s="100">
        <v>1160</v>
      </c>
      <c r="B139" s="100" t="s">
        <v>40</v>
      </c>
      <c r="C139" s="97">
        <v>39492.407995874011</v>
      </c>
      <c r="D139" s="97">
        <v>38878.912740792024</v>
      </c>
      <c r="E139" s="97">
        <v>43952.748332860101</v>
      </c>
      <c r="F139" s="97">
        <v>39405.562201157845</v>
      </c>
      <c r="G139" s="97">
        <v>34274.158259360833</v>
      </c>
      <c r="H139" s="97">
        <v>34713.199213420921</v>
      </c>
      <c r="I139" s="97">
        <v>39728.257931807304</v>
      </c>
      <c r="J139" s="97">
        <v>32752.961119787735</v>
      </c>
      <c r="K139" s="97">
        <v>25988.910316184239</v>
      </c>
      <c r="L139" s="97">
        <v>26923.736570274174</v>
      </c>
      <c r="M139" s="97">
        <v>29199.126374942985</v>
      </c>
      <c r="N139" s="97">
        <v>39409.628147474104</v>
      </c>
    </row>
    <row r="140" spans="1:14" x14ac:dyDescent="0.2">
      <c r="A140" s="100">
        <v>1170</v>
      </c>
      <c r="B140" s="100" t="s">
        <v>129</v>
      </c>
      <c r="C140" s="97">
        <v>68655.487536463566</v>
      </c>
      <c r="D140" s="97">
        <v>69287.113250972805</v>
      </c>
      <c r="E140" s="97">
        <v>81938.337480443384</v>
      </c>
      <c r="F140" s="97">
        <v>66107.216599635867</v>
      </c>
      <c r="G140" s="97">
        <v>61135.96430859057</v>
      </c>
      <c r="H140" s="97">
        <v>67118.374687490505</v>
      </c>
      <c r="I140" s="97">
        <v>73105.805970829009</v>
      </c>
      <c r="J140" s="97">
        <v>60363.945407636034</v>
      </c>
      <c r="K140" s="97">
        <v>43706.92881104799</v>
      </c>
      <c r="L140" s="97">
        <v>53866.630048354236</v>
      </c>
      <c r="M140" s="97">
        <v>63363.574917580117</v>
      </c>
      <c r="N140" s="97">
        <v>77848.40729512606</v>
      </c>
    </row>
    <row r="141" spans="1:14" x14ac:dyDescent="0.2">
      <c r="A141" s="100">
        <v>1171</v>
      </c>
      <c r="B141" s="100" t="s">
        <v>130</v>
      </c>
      <c r="C141" s="97">
        <v>3544.1430271500253</v>
      </c>
      <c r="D141" s="97">
        <v>3474.8416400350629</v>
      </c>
      <c r="E141" s="97">
        <v>4471.1530876702172</v>
      </c>
      <c r="F141" s="97">
        <v>3631.4905476985955</v>
      </c>
      <c r="G141" s="97">
        <v>4320.9722491055054</v>
      </c>
      <c r="H141" s="97">
        <v>4715.715826980645</v>
      </c>
      <c r="I141" s="97">
        <v>3902.2365564320307</v>
      </c>
      <c r="J141" s="97">
        <v>3192.2445519271114</v>
      </c>
      <c r="K141" s="97">
        <v>2665.0431287979927</v>
      </c>
      <c r="L141" s="97">
        <v>3160.4516597745633</v>
      </c>
      <c r="M141" s="97">
        <v>2949.574362315057</v>
      </c>
      <c r="N141" s="97">
        <v>3522.0725813414374</v>
      </c>
    </row>
    <row r="142" spans="1:14" x14ac:dyDescent="0.2">
      <c r="A142" s="100">
        <v>1180</v>
      </c>
      <c r="B142" s="100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</row>
    <row r="143" spans="1:14" x14ac:dyDescent="0.2">
      <c r="A143" s="100">
        <v>1190</v>
      </c>
      <c r="B143" s="100" t="s">
        <v>143</v>
      </c>
      <c r="C143" s="97">
        <v>338868.87269887759</v>
      </c>
      <c r="D143" s="97">
        <v>330176.7357675134</v>
      </c>
      <c r="E143" s="97">
        <v>404101.93308458035</v>
      </c>
      <c r="F143" s="97">
        <v>352897.43961700494</v>
      </c>
      <c r="G143" s="97">
        <v>367027.84168637422</v>
      </c>
      <c r="H143" s="97">
        <v>422456.26389082638</v>
      </c>
      <c r="I143" s="97">
        <v>445071.26082212868</v>
      </c>
      <c r="J143" s="97">
        <v>362181.66746632342</v>
      </c>
      <c r="K143" s="97">
        <v>297794.09330284176</v>
      </c>
      <c r="L143" s="97">
        <v>325383.43246955669</v>
      </c>
      <c r="M143" s="97">
        <v>329292.28762365895</v>
      </c>
      <c r="N143" s="97">
        <v>389146.05941479607</v>
      </c>
    </row>
    <row r="144" spans="1:14" x14ac:dyDescent="0.2">
      <c r="A144" s="100">
        <v>1200</v>
      </c>
      <c r="B144" s="100" t="s">
        <v>38</v>
      </c>
      <c r="C144" s="97">
        <v>272890.35191702377</v>
      </c>
      <c r="D144" s="97">
        <v>265243.04647944245</v>
      </c>
      <c r="E144" s="97">
        <v>331406.70538354677</v>
      </c>
      <c r="F144" s="97">
        <v>290875.47009813593</v>
      </c>
      <c r="G144" s="97">
        <v>292975.85060982301</v>
      </c>
      <c r="H144" s="97">
        <v>332869.65696039062</v>
      </c>
      <c r="I144" s="97">
        <v>353171.22033818671</v>
      </c>
      <c r="J144" s="97">
        <v>289909.89003007632</v>
      </c>
      <c r="K144" s="97">
        <v>238865.41274072789</v>
      </c>
      <c r="L144" s="97">
        <v>261732.35119893574</v>
      </c>
      <c r="M144" s="97">
        <v>274983.48721802607</v>
      </c>
      <c r="N144" s="97">
        <v>314072.3314408781</v>
      </c>
    </row>
    <row r="145" spans="1:14" x14ac:dyDescent="0.2">
      <c r="A145" s="100">
        <v>1210</v>
      </c>
      <c r="B145" s="100" t="s">
        <v>144</v>
      </c>
      <c r="C145" s="97">
        <v>65978.520781553219</v>
      </c>
      <c r="D145" s="97">
        <v>64933.689287718837</v>
      </c>
      <c r="E145" s="97">
        <v>72695.227701405733</v>
      </c>
      <c r="F145" s="97">
        <v>62021.969518649174</v>
      </c>
      <c r="G145" s="97">
        <v>74051.991076544611</v>
      </c>
      <c r="H145" s="97">
        <v>89586.606930461377</v>
      </c>
      <c r="I145" s="97">
        <v>91900.040484088997</v>
      </c>
      <c r="J145" s="97">
        <v>72271.77743636076</v>
      </c>
      <c r="K145" s="97">
        <v>58928.680562123911</v>
      </c>
      <c r="L145" s="97">
        <v>63651.081270989896</v>
      </c>
      <c r="M145" s="97">
        <v>54308.800405858383</v>
      </c>
      <c r="N145" s="97">
        <v>75073.727973854358</v>
      </c>
    </row>
    <row r="146" spans="1:14" x14ac:dyDescent="0.2">
      <c r="A146" s="100">
        <v>1220</v>
      </c>
      <c r="B146" s="100" t="s">
        <v>145</v>
      </c>
      <c r="C146" s="97">
        <v>420561.88493936439</v>
      </c>
      <c r="D146" s="97">
        <v>410656.80689890392</v>
      </c>
      <c r="E146" s="97">
        <v>511698.37647518533</v>
      </c>
      <c r="F146" s="97">
        <v>451030.57509077858</v>
      </c>
      <c r="G146" s="97">
        <v>472709.14097943233</v>
      </c>
      <c r="H146" s="97">
        <v>533100.41104385094</v>
      </c>
      <c r="I146" s="97">
        <v>555001.05057092896</v>
      </c>
      <c r="J146" s="97">
        <v>478023.27663255518</v>
      </c>
      <c r="K146" s="97">
        <v>395150.34128959262</v>
      </c>
      <c r="L146" s="97">
        <v>431215.86727195402</v>
      </c>
      <c r="M146" s="97">
        <v>446004.87147228484</v>
      </c>
      <c r="N146" s="97">
        <v>522170.65979595878</v>
      </c>
    </row>
    <row r="147" spans="1:14" x14ac:dyDescent="0.2">
      <c r="A147" s="100">
        <v>1230</v>
      </c>
      <c r="B147" s="100" t="s">
        <v>146</v>
      </c>
      <c r="C147" s="97">
        <v>88931.198423633759</v>
      </c>
      <c r="D147" s="97">
        <v>86963.822122552243</v>
      </c>
      <c r="E147" s="97">
        <v>95775.801651106725</v>
      </c>
      <c r="F147" s="97">
        <v>82097.497725685651</v>
      </c>
      <c r="G147" s="97">
        <v>96428.613494956691</v>
      </c>
      <c r="H147" s="97">
        <v>117045.44377226356</v>
      </c>
      <c r="I147" s="97">
        <v>121432.82494370452</v>
      </c>
      <c r="J147" s="97">
        <v>93557.350023418534</v>
      </c>
      <c r="K147" s="97">
        <v>76684.324191844411</v>
      </c>
      <c r="L147" s="97">
        <v>82790.355682092748</v>
      </c>
      <c r="M147" s="97">
        <v>71151.357691268015</v>
      </c>
      <c r="N147" s="97">
        <v>96554.203807162616</v>
      </c>
    </row>
    <row r="148" spans="1:14" x14ac:dyDescent="0.2">
      <c r="A148" s="100">
        <v>1240</v>
      </c>
      <c r="B148" s="100" t="s">
        <v>147</v>
      </c>
      <c r="C148" s="98">
        <v>1.2369695016974707</v>
      </c>
      <c r="D148" s="98">
        <v>1.2363583279222345</v>
      </c>
      <c r="E148" s="98">
        <v>1.211183160967976</v>
      </c>
      <c r="F148" s="98">
        <v>1.2159922152827247</v>
      </c>
      <c r="G148" s="98">
        <v>1.231194771461279</v>
      </c>
      <c r="H148" s="98">
        <v>1.2374997586277983</v>
      </c>
      <c r="I148" s="98">
        <v>1.2422322059944861</v>
      </c>
      <c r="J148" s="98">
        <v>1.2278485163850412</v>
      </c>
      <c r="K148" s="98">
        <v>1.2295052991556439</v>
      </c>
      <c r="L148" s="98">
        <v>1.2209901195312782</v>
      </c>
      <c r="M148" s="98">
        <v>1.1921195211492495</v>
      </c>
      <c r="N148" s="98">
        <v>1.2067991593651237</v>
      </c>
    </row>
    <row r="149" spans="1:14" x14ac:dyDescent="0.2">
      <c r="A149" s="100">
        <v>1250</v>
      </c>
      <c r="B149" s="100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</row>
    <row r="150" spans="1:14" x14ac:dyDescent="0.2">
      <c r="A150" s="100">
        <v>1260</v>
      </c>
      <c r="B150" s="100" t="s">
        <v>33</v>
      </c>
      <c r="C150" s="98">
        <v>10.962667176405519</v>
      </c>
      <c r="D150" s="98">
        <v>9.6880878914307029</v>
      </c>
      <c r="E150" s="98">
        <v>9.0466512282532943</v>
      </c>
      <c r="F150" s="98">
        <v>8.8929730871319617</v>
      </c>
      <c r="G150" s="98">
        <v>9.1457410445329614</v>
      </c>
      <c r="H150" s="98">
        <v>9.6965910710150389</v>
      </c>
      <c r="I150" s="98">
        <v>9.5930863662337149</v>
      </c>
      <c r="J150" s="98">
        <v>9.0313811450858665</v>
      </c>
      <c r="K150" s="98">
        <v>9.2397226639319552</v>
      </c>
      <c r="L150" s="98">
        <v>9.234756351698147</v>
      </c>
      <c r="M150" s="98">
        <v>9.0664020803630265</v>
      </c>
      <c r="N150" s="98">
        <v>9.9140575556864761</v>
      </c>
    </row>
    <row r="151" spans="1:14" x14ac:dyDescent="0.2">
      <c r="A151" s="100">
        <v>1270</v>
      </c>
      <c r="B151" s="100" t="s">
        <v>135</v>
      </c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</row>
    <row r="152" spans="1:14" x14ac:dyDescent="0.2">
      <c r="A152" s="100">
        <v>1280</v>
      </c>
      <c r="B152" s="100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</row>
    <row r="153" spans="1:14" x14ac:dyDescent="0.2">
      <c r="A153" s="100">
        <v>1290</v>
      </c>
      <c r="B153" s="100" t="s">
        <v>32</v>
      </c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</row>
    <row r="154" spans="1:14" x14ac:dyDescent="0.2">
      <c r="A154" s="100">
        <v>1300</v>
      </c>
      <c r="B154" s="100" t="s">
        <v>31</v>
      </c>
      <c r="C154" s="97">
        <v>266905.25055890321</v>
      </c>
      <c r="D154" s="97">
        <v>265352.87989136652</v>
      </c>
      <c r="E154" s="97">
        <v>329093.71213158127</v>
      </c>
      <c r="F154" s="97">
        <v>290552.01559032302</v>
      </c>
      <c r="G154" s="97">
        <v>300399.94154391979</v>
      </c>
      <c r="H154" s="97">
        <v>340579.65769019007</v>
      </c>
      <c r="I154" s="97">
        <v>358114.53898737597</v>
      </c>
      <c r="J154" s="97">
        <v>312935.11336219002</v>
      </c>
      <c r="K154" s="97">
        <v>254313.4752775215</v>
      </c>
      <c r="L154" s="97">
        <v>275743.56844513526</v>
      </c>
      <c r="M154" s="97">
        <v>277676.58402752527</v>
      </c>
      <c r="N154" s="97">
        <v>309565.56666548492</v>
      </c>
    </row>
    <row r="155" spans="1:14" x14ac:dyDescent="0.2">
      <c r="A155" s="100">
        <v>1310</v>
      </c>
      <c r="B155" s="100" t="s">
        <v>30</v>
      </c>
      <c r="C155" s="97">
        <v>219767.97386658724</v>
      </c>
      <c r="D155" s="97">
        <v>218395.57221121929</v>
      </c>
      <c r="E155" s="97">
        <v>275330.0942218196</v>
      </c>
      <c r="F155" s="97">
        <v>244153.10216120415</v>
      </c>
      <c r="G155" s="97">
        <v>251062.78212542113</v>
      </c>
      <c r="H155" s="97">
        <v>280679.86788889416</v>
      </c>
      <c r="I155" s="97">
        <v>296603.23005026078</v>
      </c>
      <c r="J155" s="97">
        <v>262661.67876001651</v>
      </c>
      <c r="K155" s="97">
        <v>215797.40968048363</v>
      </c>
      <c r="L155" s="97">
        <v>231775.50310213384</v>
      </c>
      <c r="M155" s="97">
        <v>234472.78638782783</v>
      </c>
      <c r="N155" s="97">
        <v>259387.23265504985</v>
      </c>
    </row>
    <row r="156" spans="1:14" x14ac:dyDescent="0.2">
      <c r="A156" s="100">
        <v>1320</v>
      </c>
      <c r="B156" s="100" t="s">
        <v>29</v>
      </c>
      <c r="C156" s="97">
        <v>94711.547133518907</v>
      </c>
      <c r="D156" s="97">
        <v>86860.460709167048</v>
      </c>
      <c r="E156" s="97">
        <v>109803.20479683566</v>
      </c>
      <c r="F156" s="97">
        <v>94337.487062496381</v>
      </c>
      <c r="G156" s="97">
        <v>99053.603101793095</v>
      </c>
      <c r="H156" s="97">
        <v>121279.82795106072</v>
      </c>
      <c r="I156" s="97">
        <v>125553.38414948902</v>
      </c>
      <c r="J156" s="97">
        <v>94290.711054060215</v>
      </c>
      <c r="K156" s="97">
        <v>78054.866829335471</v>
      </c>
      <c r="L156" s="97">
        <v>91488.33164578228</v>
      </c>
      <c r="M156" s="97">
        <v>88149.759949955202</v>
      </c>
      <c r="N156" s="97">
        <v>107208.30834935445</v>
      </c>
    </row>
    <row r="157" spans="1:14" x14ac:dyDescent="0.2">
      <c r="A157" s="100">
        <v>1330</v>
      </c>
      <c r="B157" s="100" t="s">
        <v>28</v>
      </c>
      <c r="C157" s="97">
        <v>73940.579097943992</v>
      </c>
      <c r="D157" s="97">
        <v>66558.898677172503</v>
      </c>
      <c r="E157" s="97">
        <v>87137.998987287574</v>
      </c>
      <c r="F157" s="97">
        <v>75483.070851007316</v>
      </c>
      <c r="G157" s="97">
        <v>78229.653325091334</v>
      </c>
      <c r="H157" s="97">
        <v>93937.027522217017</v>
      </c>
      <c r="I157" s="97">
        <v>96509.275221946853</v>
      </c>
      <c r="J157" s="97">
        <v>74392.351298785667</v>
      </c>
      <c r="K157" s="97">
        <v>62598.701233737265</v>
      </c>
      <c r="L157" s="97">
        <v>73227.247499285397</v>
      </c>
      <c r="M157" s="97">
        <v>71140.590392529426</v>
      </c>
      <c r="N157" s="97">
        <v>85831.097997179808</v>
      </c>
    </row>
    <row r="158" spans="1:14" x14ac:dyDescent="0.2">
      <c r="A158" s="100">
        <v>1340</v>
      </c>
      <c r="B158" s="100" t="s">
        <v>27</v>
      </c>
      <c r="C158" s="97">
        <v>49368.253533236457</v>
      </c>
      <c r="D158" s="97">
        <v>44700.828481763703</v>
      </c>
      <c r="E158" s="97">
        <v>56485.036652712355</v>
      </c>
      <c r="F158" s="97">
        <v>52839.1966551691</v>
      </c>
      <c r="G158" s="97">
        <v>56576.976379546904</v>
      </c>
      <c r="H158" s="97">
        <v>75654.053558533604</v>
      </c>
      <c r="I158" s="97">
        <v>71798.941878773054</v>
      </c>
      <c r="J158" s="97">
        <v>55220.763187867022</v>
      </c>
      <c r="K158" s="97">
        <v>54788.780370904118</v>
      </c>
      <c r="L158" s="97">
        <v>54826.648405437147</v>
      </c>
      <c r="M158" s="97">
        <v>54625.707615424522</v>
      </c>
      <c r="N158" s="97">
        <v>54362.789606062659</v>
      </c>
    </row>
    <row r="159" spans="1:14" x14ac:dyDescent="0.2">
      <c r="A159" s="100">
        <v>1350</v>
      </c>
      <c r="B159" s="100" t="s">
        <v>26</v>
      </c>
      <c r="C159" s="97">
        <v>37448.095174008289</v>
      </c>
      <c r="D159" s="97">
        <v>33727.599566417215</v>
      </c>
      <c r="E159" s="97">
        <v>43169.991455587988</v>
      </c>
      <c r="F159" s="97">
        <v>42097.404910054684</v>
      </c>
      <c r="G159" s="97">
        <v>45076.842230303861</v>
      </c>
      <c r="H159" s="97">
        <v>58372.306807690053</v>
      </c>
      <c r="I159" s="97">
        <v>55123.06486374871</v>
      </c>
      <c r="J159" s="97">
        <v>42735.965514800853</v>
      </c>
      <c r="K159" s="97">
        <v>44393.419543597309</v>
      </c>
      <c r="L159" s="97">
        <v>43600.651657544404</v>
      </c>
      <c r="M159" s="97">
        <v>42608.711159344028</v>
      </c>
      <c r="N159" s="97">
        <v>42223.588919470501</v>
      </c>
    </row>
    <row r="160" spans="1:14" x14ac:dyDescent="0.2">
      <c r="A160" s="100">
        <v>1360</v>
      </c>
      <c r="B160" s="100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</row>
    <row r="161" spans="1:14" x14ac:dyDescent="0.2">
      <c r="A161" s="100">
        <v>1370</v>
      </c>
      <c r="B161" s="100" t="s">
        <v>25</v>
      </c>
      <c r="C161" s="97">
        <v>8175.0269011167929</v>
      </c>
      <c r="D161" s="97">
        <v>7579.1245763187635</v>
      </c>
      <c r="E161" s="97">
        <v>9592.4489453306433</v>
      </c>
      <c r="F161" s="97">
        <v>10601.017269894446</v>
      </c>
      <c r="G161" s="97">
        <v>9742.3957938306903</v>
      </c>
      <c r="H161" s="97">
        <v>10561.430568543721</v>
      </c>
      <c r="I161" s="97">
        <v>9111.6794043118989</v>
      </c>
      <c r="J161" s="97">
        <v>9317.7426747374993</v>
      </c>
      <c r="K161" s="97">
        <v>7991.9444635957771</v>
      </c>
      <c r="L161" s="97">
        <v>8480.1780692711927</v>
      </c>
      <c r="M161" s="97">
        <v>8977.674410867452</v>
      </c>
      <c r="N161" s="97">
        <v>8769.5715344973578</v>
      </c>
    </row>
    <row r="162" spans="1:14" x14ac:dyDescent="0.2">
      <c r="A162" s="100">
        <v>1380</v>
      </c>
      <c r="B162" s="100" t="s">
        <v>24</v>
      </c>
      <c r="C162" s="97">
        <v>61743.104795118466</v>
      </c>
      <c r="D162" s="97">
        <v>63961.086299775343</v>
      </c>
      <c r="E162" s="97">
        <v>68581.601112796227</v>
      </c>
      <c r="F162" s="97">
        <v>56887.481244727715</v>
      </c>
      <c r="G162" s="97">
        <v>69141.912575779017</v>
      </c>
      <c r="H162" s="97">
        <v>69485.663357097859</v>
      </c>
      <c r="I162" s="97">
        <v>76595.445998065086</v>
      </c>
      <c r="J162" s="97">
        <v>64174.27183977564</v>
      </c>
      <c r="K162" s="97">
        <v>50252.429940948554</v>
      </c>
      <c r="L162" s="97">
        <v>55069.339204478361</v>
      </c>
      <c r="M162" s="97">
        <v>60858.337689480628</v>
      </c>
      <c r="N162" s="97">
        <v>94242.046169410722</v>
      </c>
    </row>
    <row r="163" spans="1:14" x14ac:dyDescent="0.2">
      <c r="A163" s="100">
        <v>1390</v>
      </c>
      <c r="B163" s="100" t="s">
        <v>23</v>
      </c>
      <c r="C163" s="97">
        <v>8273.4587916335149</v>
      </c>
      <c r="D163" s="97">
        <v>8185.7851623129918</v>
      </c>
      <c r="E163" s="97">
        <v>7987.1007294310357</v>
      </c>
      <c r="F163" s="97">
        <v>7652.7112827132923</v>
      </c>
      <c r="G163" s="97">
        <v>8041.9354097200758</v>
      </c>
      <c r="H163" s="97">
        <v>6489.3047487026251</v>
      </c>
      <c r="I163" s="97">
        <v>6903.9225069179238</v>
      </c>
      <c r="J163" s="97">
        <v>6679.1970746301567</v>
      </c>
      <c r="K163" s="97">
        <v>6623.5109541482434</v>
      </c>
      <c r="L163" s="97">
        <v>6620.2770448662677</v>
      </c>
      <c r="M163" s="97">
        <v>6220.684897282641</v>
      </c>
      <c r="N163" s="97">
        <v>7932.9813104156292</v>
      </c>
    </row>
    <row r="164" spans="1:14" x14ac:dyDescent="0.2">
      <c r="A164" s="100"/>
      <c r="B164" s="126" t="s">
        <v>166</v>
      </c>
      <c r="C164" s="97">
        <v>60468.571419728483</v>
      </c>
      <c r="D164" s="97">
        <v>62349.888780615474</v>
      </c>
      <c r="E164" s="97">
        <v>73820.918958447844</v>
      </c>
      <c r="F164" s="97">
        <v>59757.46365680344</v>
      </c>
      <c r="G164" s="97">
        <v>67224.787912414147</v>
      </c>
      <c r="H164" s="97">
        <v>82828.894319892584</v>
      </c>
      <c r="I164" s="97">
        <v>85894.539095448417</v>
      </c>
      <c r="J164" s="97">
        <v>70153.278516276128</v>
      </c>
      <c r="K164" s="97">
        <v>49096.682285447154</v>
      </c>
      <c r="L164" s="97">
        <v>58544.668518492821</v>
      </c>
      <c r="M164" s="97">
        <v>57004.58836270342</v>
      </c>
      <c r="N164" s="97">
        <v>77984.271653288553</v>
      </c>
    </row>
    <row r="165" spans="1:14" x14ac:dyDescent="0.2">
      <c r="A165" s="100"/>
      <c r="B165" s="126" t="s">
        <v>167</v>
      </c>
      <c r="C165" s="97">
        <v>5038.2028807618735</v>
      </c>
      <c r="D165" s="97">
        <v>4842.1182769597199</v>
      </c>
      <c r="E165" s="97">
        <v>4537.3203543175914</v>
      </c>
      <c r="F165" s="97">
        <v>4145.9520917613363</v>
      </c>
      <c r="G165" s="97">
        <v>4801.9863792384767</v>
      </c>
      <c r="H165" s="97">
        <v>3762.7233567272801</v>
      </c>
      <c r="I165" s="97">
        <v>4684.1998525921963</v>
      </c>
      <c r="J165" s="97">
        <v>4570.6286930335191</v>
      </c>
      <c r="K165" s="97">
        <v>4258.8012199399627</v>
      </c>
      <c r="L165" s="97">
        <v>3894.8274262276877</v>
      </c>
      <c r="M165" s="97">
        <v>3861.7141957699096</v>
      </c>
      <c r="N165" s="97">
        <v>5092.6791632928171</v>
      </c>
    </row>
    <row r="166" spans="1:14" x14ac:dyDescent="0.2">
      <c r="A166" s="100"/>
      <c r="B166" s="126" t="s">
        <v>168</v>
      </c>
      <c r="C166" s="97">
        <v>4740.292198248062</v>
      </c>
      <c r="D166" s="97">
        <v>5259.9757898186381</v>
      </c>
      <c r="E166" s="97">
        <v>4128.85811065693</v>
      </c>
      <c r="F166" s="97">
        <v>4021.8888376837808</v>
      </c>
      <c r="G166" s="97">
        <v>4058.2310382423261</v>
      </c>
      <c r="H166" s="97">
        <v>3114.7012720608468</v>
      </c>
      <c r="I166" s="97">
        <v>4134.2603991012293</v>
      </c>
      <c r="J166" s="97">
        <v>3300.1540941079288</v>
      </c>
      <c r="K166" s="97">
        <v>3071.4539392578636</v>
      </c>
      <c r="L166" s="97">
        <v>3081.5018069106964</v>
      </c>
      <c r="M166" s="97">
        <v>2975.7989019440288</v>
      </c>
      <c r="N166" s="97">
        <v>4363.7947543791806</v>
      </c>
    </row>
    <row r="167" spans="1:14" x14ac:dyDescent="0.2">
      <c r="A167" s="100"/>
      <c r="B167" s="126" t="s">
        <v>169</v>
      </c>
      <c r="C167" s="97">
        <v>8554.9082174007272</v>
      </c>
      <c r="D167" s="97">
        <v>8825.7954108060767</v>
      </c>
      <c r="E167" s="97">
        <v>8411.0971799426261</v>
      </c>
      <c r="F167" s="97">
        <v>7839.6300186711442</v>
      </c>
      <c r="G167" s="97">
        <v>8982.1411596952385</v>
      </c>
      <c r="H167" s="97">
        <v>7699.6928508167266</v>
      </c>
      <c r="I167" s="97">
        <v>8268.9839144165089</v>
      </c>
      <c r="J167" s="97">
        <v>8276.3612865410796</v>
      </c>
      <c r="K167" s="97">
        <v>7285.5462422936325</v>
      </c>
      <c r="L167" s="97">
        <v>7359.8721845860973</v>
      </c>
      <c r="M167" s="97">
        <v>7076.6922066745337</v>
      </c>
      <c r="N167" s="97">
        <v>9985.3958355150371</v>
      </c>
    </row>
    <row r="168" spans="1:14" x14ac:dyDescent="0.2">
      <c r="A168" s="100"/>
      <c r="B168" s="126" t="s">
        <v>170</v>
      </c>
      <c r="C168" s="97">
        <v>3159.3376027186764</v>
      </c>
      <c r="D168" s="97">
        <v>3179.2516673731266</v>
      </c>
      <c r="E168" s="97">
        <v>2867.8347328336636</v>
      </c>
      <c r="F168" s="97">
        <v>2777.9216423629637</v>
      </c>
      <c r="G168" s="97">
        <v>3065.4657458193033</v>
      </c>
      <c r="H168" s="97">
        <v>2859.0247915079121</v>
      </c>
      <c r="I168" s="97">
        <v>2990.3960662277791</v>
      </c>
      <c r="J168" s="97">
        <v>2802.6542422982461</v>
      </c>
      <c r="K168" s="97">
        <v>2859.2480882744321</v>
      </c>
      <c r="L168" s="97">
        <v>2819.5785566173108</v>
      </c>
      <c r="M168" s="97">
        <v>2614.3657168570612</v>
      </c>
      <c r="N168" s="97">
        <v>3519.5190188795186</v>
      </c>
    </row>
    <row r="169" spans="1:14" x14ac:dyDescent="0.2">
      <c r="A169" s="100">
        <v>1400</v>
      </c>
      <c r="B169" s="100" t="s">
        <v>22</v>
      </c>
      <c r="C169" s="97">
        <v>10791.18967003939</v>
      </c>
      <c r="D169" s="97">
        <v>9015.9779827014154</v>
      </c>
      <c r="E169" s="97">
        <v>10137.814219396269</v>
      </c>
      <c r="F169" s="97">
        <v>9425.7067443498872</v>
      </c>
      <c r="G169" s="97">
        <v>10736.306454773108</v>
      </c>
      <c r="H169" s="97">
        <v>11749.146284325923</v>
      </c>
      <c r="I169" s="97">
        <v>12225.238176856614</v>
      </c>
      <c r="J169" s="97">
        <v>11850.894757505161</v>
      </c>
      <c r="K169" s="97">
        <v>9988.4007250053728</v>
      </c>
      <c r="L169" s="97">
        <v>9797.9583647002219</v>
      </c>
      <c r="M169" s="97">
        <v>9722.4271685472013</v>
      </c>
      <c r="N169" s="97">
        <v>12139.51206151284</v>
      </c>
    </row>
    <row r="170" spans="1:14" x14ac:dyDescent="0.2">
      <c r="A170" s="100">
        <v>1410</v>
      </c>
      <c r="B170" s="100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</row>
    <row r="171" spans="1:14" x14ac:dyDescent="0.2">
      <c r="A171" s="100">
        <v>1420</v>
      </c>
      <c r="B171" s="100" t="s">
        <v>21</v>
      </c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</row>
    <row r="172" spans="1:14" x14ac:dyDescent="0.2">
      <c r="A172" s="100">
        <v>1430</v>
      </c>
      <c r="B172" s="100" t="s">
        <v>20</v>
      </c>
      <c r="C172" s="97">
        <v>412253.77988659026</v>
      </c>
      <c r="D172" s="97">
        <v>406967.01952227205</v>
      </c>
      <c r="E172" s="97">
        <v>514673.88574399689</v>
      </c>
      <c r="F172" s="97">
        <v>439699.26008113933</v>
      </c>
      <c r="G172" s="97">
        <v>466432.13931965485</v>
      </c>
      <c r="H172" s="97">
        <v>552279.38912928186</v>
      </c>
      <c r="I172" s="97">
        <v>580372.01474237675</v>
      </c>
      <c r="J172" s="97">
        <v>484299.06590015045</v>
      </c>
      <c r="K172" s="97">
        <v>386599.48592037283</v>
      </c>
      <c r="L172" s="97">
        <v>405415.52384414518</v>
      </c>
      <c r="M172" s="97">
        <v>424677.24576099758</v>
      </c>
      <c r="N172" s="97">
        <v>521262.08104719868</v>
      </c>
    </row>
    <row r="173" spans="1:14" x14ac:dyDescent="0.2">
      <c r="A173" s="100">
        <v>1440</v>
      </c>
      <c r="B173" s="100" t="s">
        <v>19</v>
      </c>
      <c r="C173" s="97">
        <v>16171.907654486184</v>
      </c>
      <c r="D173" s="97">
        <v>14883.677834439186</v>
      </c>
      <c r="E173" s="97">
        <v>16095.393761064523</v>
      </c>
      <c r="F173" s="97">
        <v>20938.459807775562</v>
      </c>
      <c r="G173" s="97">
        <v>26389.924283082666</v>
      </c>
      <c r="H173" s="97">
        <v>24864.627788731847</v>
      </c>
      <c r="I173" s="97">
        <v>25477.709892763785</v>
      </c>
      <c r="J173" s="97">
        <v>27585.075187621744</v>
      </c>
      <c r="K173" s="97">
        <v>31456.107109905075</v>
      </c>
      <c r="L173" s="97">
        <v>29890.561734108083</v>
      </c>
      <c r="M173" s="97">
        <v>20063.781806435705</v>
      </c>
      <c r="N173" s="97">
        <v>17024.30221285082</v>
      </c>
    </row>
    <row r="174" spans="1:14" x14ac:dyDescent="0.2">
      <c r="A174" s="100">
        <v>1450</v>
      </c>
      <c r="B174" s="100" t="s">
        <v>18</v>
      </c>
      <c r="C174" s="97">
        <v>13824.952629513107</v>
      </c>
      <c r="D174" s="97">
        <v>12152.364743681728</v>
      </c>
      <c r="E174" s="97">
        <v>12864.349641875111</v>
      </c>
      <c r="F174" s="97">
        <v>17698.103002615066</v>
      </c>
      <c r="G174" s="97">
        <v>22295.209487012191</v>
      </c>
      <c r="H174" s="97">
        <v>20669.924909071608</v>
      </c>
      <c r="I174" s="97">
        <v>21590.711727662732</v>
      </c>
      <c r="J174" s="97">
        <v>23056.504770972999</v>
      </c>
      <c r="K174" s="97">
        <v>27456.22421780687</v>
      </c>
      <c r="L174" s="97">
        <v>25919.931974220926</v>
      </c>
      <c r="M174" s="97">
        <v>16986.763016341331</v>
      </c>
      <c r="N174" s="97">
        <v>14100.261732792562</v>
      </c>
    </row>
    <row r="175" spans="1:14" x14ac:dyDescent="0.2">
      <c r="A175" s="100">
        <v>1460</v>
      </c>
      <c r="B175" s="100" t="s">
        <v>17</v>
      </c>
      <c r="C175" s="97">
        <v>3195.4762141728884</v>
      </c>
      <c r="D175" s="97">
        <v>3715.8085100159842</v>
      </c>
      <c r="E175" s="97">
        <v>4221.8404503821967</v>
      </c>
      <c r="F175" s="97">
        <v>4547.6948477874375</v>
      </c>
      <c r="G175" s="97">
        <v>5755.5873585308964</v>
      </c>
      <c r="H175" s="97">
        <v>5528.0258568477293</v>
      </c>
      <c r="I175" s="97">
        <v>5152.1578826393697</v>
      </c>
      <c r="J175" s="97">
        <v>5934.5560599367082</v>
      </c>
      <c r="K175" s="97">
        <v>5331.1186934247407</v>
      </c>
      <c r="L175" s="97">
        <v>5493.8315996979463</v>
      </c>
      <c r="M175" s="97">
        <v>4031.380357608959</v>
      </c>
      <c r="N175" s="97">
        <v>3746.1123826973089</v>
      </c>
    </row>
    <row r="176" spans="1:14" x14ac:dyDescent="0.2">
      <c r="A176" s="100">
        <v>1470</v>
      </c>
      <c r="B176" s="100" t="s">
        <v>16</v>
      </c>
      <c r="C176" s="97">
        <v>398975.79169495689</v>
      </c>
      <c r="D176" s="97">
        <v>395013.44602593232</v>
      </c>
      <c r="E176" s="97">
        <v>502005.13389168307</v>
      </c>
      <c r="F176" s="97">
        <v>422354.39492302627</v>
      </c>
      <c r="G176" s="97">
        <v>444663.39465681813</v>
      </c>
      <c r="H176" s="97">
        <v>531773.3393340765</v>
      </c>
      <c r="I176" s="97">
        <v>559218.81612857664</v>
      </c>
      <c r="J176" s="97">
        <v>461151.04257426102</v>
      </c>
      <c r="K176" s="97">
        <v>359417.55981962971</v>
      </c>
      <c r="L176" s="97">
        <v>379477.28911783511</v>
      </c>
      <c r="M176" s="97">
        <v>407997.78543672658</v>
      </c>
      <c r="N176" s="97">
        <v>507633.30578456121</v>
      </c>
    </row>
    <row r="177" spans="1:14" x14ac:dyDescent="0.2">
      <c r="A177" s="100">
        <v>1480</v>
      </c>
      <c r="B177" s="100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</row>
    <row r="178" spans="1:14" x14ac:dyDescent="0.2">
      <c r="A178" s="100">
        <v>1490</v>
      </c>
      <c r="B178" s="100" t="s">
        <v>15</v>
      </c>
      <c r="C178" s="97">
        <v>37614.793143094932</v>
      </c>
      <c r="D178" s="97">
        <v>37513.838960302885</v>
      </c>
      <c r="E178" s="97">
        <v>27984.397146324376</v>
      </c>
      <c r="F178" s="97">
        <v>37488.660001830242</v>
      </c>
      <c r="G178" s="97">
        <v>28936.685207682269</v>
      </c>
      <c r="H178" s="97">
        <v>19004.041496770118</v>
      </c>
      <c r="I178" s="97">
        <v>20137.166502601372</v>
      </c>
      <c r="J178" s="97">
        <v>10631.781508577202</v>
      </c>
      <c r="K178" s="97">
        <v>18865.097570448557</v>
      </c>
      <c r="L178" s="97">
        <v>43199.859801945568</v>
      </c>
      <c r="M178" s="97">
        <v>21595.024496787006</v>
      </c>
      <c r="N178" s="97">
        <v>10545.205217179233</v>
      </c>
    </row>
    <row r="179" spans="1:14" x14ac:dyDescent="0.2">
      <c r="A179" s="100">
        <v>1500</v>
      </c>
      <c r="B179" s="100" t="s">
        <v>14</v>
      </c>
      <c r="C179" s="97">
        <v>27368.562408622125</v>
      </c>
      <c r="D179" s="97">
        <v>21071.220735744373</v>
      </c>
      <c r="E179" s="97">
        <v>14899.883267920721</v>
      </c>
      <c r="F179" s="97">
        <v>22161.304422141897</v>
      </c>
      <c r="G179" s="97">
        <v>15913.918682123525</v>
      </c>
      <c r="H179" s="97">
        <v>10955.094817830308</v>
      </c>
      <c r="I179" s="97">
        <v>13954.286574721707</v>
      </c>
      <c r="J179" s="97">
        <v>5206.8992251422678</v>
      </c>
      <c r="K179" s="97">
        <v>11289.966163249997</v>
      </c>
      <c r="L179" s="97">
        <v>35088.500341238578</v>
      </c>
      <c r="M179" s="97">
        <v>13783.256485158399</v>
      </c>
      <c r="N179" s="97">
        <v>5754.8803221411836</v>
      </c>
    </row>
    <row r="180" spans="1:14" x14ac:dyDescent="0.2">
      <c r="A180" s="100">
        <v>1510</v>
      </c>
      <c r="B180" s="100" t="s">
        <v>13</v>
      </c>
      <c r="C180" s="97">
        <v>7419.0724465088006</v>
      </c>
      <c r="D180" s="97">
        <v>8433.4967713284823</v>
      </c>
      <c r="E180" s="97">
        <v>7057.5134227285162</v>
      </c>
      <c r="F180" s="97">
        <v>8455.7246775307049</v>
      </c>
      <c r="G180" s="97">
        <v>6295.4113981653873</v>
      </c>
      <c r="H180" s="97">
        <v>4712.6390137648959</v>
      </c>
      <c r="I180" s="97">
        <v>4385.9712500392152</v>
      </c>
      <c r="J180" s="97">
        <v>4129.2719781302794</v>
      </c>
      <c r="K180" s="97">
        <v>4900.8054793776946</v>
      </c>
      <c r="L180" s="97">
        <v>6370.6470039377828</v>
      </c>
      <c r="M180" s="97">
        <v>5025.6529191468426</v>
      </c>
      <c r="N180" s="97">
        <v>3486.5494392673277</v>
      </c>
    </row>
    <row r="181" spans="1:14" x14ac:dyDescent="0.2">
      <c r="A181" s="100">
        <v>1520</v>
      </c>
      <c r="B181" s="100" t="s">
        <v>12</v>
      </c>
      <c r="C181" s="97">
        <v>3924.8301865203216</v>
      </c>
      <c r="D181" s="97">
        <v>9951.9612557740365</v>
      </c>
      <c r="E181" s="97">
        <v>7332.7327727298507</v>
      </c>
      <c r="F181" s="97">
        <v>8206.0718279977646</v>
      </c>
      <c r="G181" s="97">
        <v>7901.5466514307764</v>
      </c>
      <c r="H181" s="97">
        <v>4022.3454241268905</v>
      </c>
      <c r="I181" s="97">
        <v>2536.3094663683055</v>
      </c>
      <c r="J181" s="97">
        <v>1610.1690419749871</v>
      </c>
      <c r="K181" s="97">
        <v>3414.8529272777992</v>
      </c>
      <c r="L181" s="97">
        <v>2600.7489614511728</v>
      </c>
      <c r="M181" s="97">
        <v>3260.5026032762603</v>
      </c>
      <c r="N181" s="97">
        <v>1545.6342767224651</v>
      </c>
    </row>
    <row r="182" spans="1:14" x14ac:dyDescent="0.2">
      <c r="A182" s="100">
        <v>1530</v>
      </c>
      <c r="B182" s="100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</row>
    <row r="183" spans="1:14" x14ac:dyDescent="0.2">
      <c r="A183" s="100">
        <v>1540</v>
      </c>
      <c r="B183" s="100" t="s">
        <v>11</v>
      </c>
      <c r="C183" s="97">
        <v>21580.760933430189</v>
      </c>
      <c r="D183" s="97">
        <v>19743.145560818648</v>
      </c>
      <c r="E183" s="97">
        <v>20099.796926411611</v>
      </c>
      <c r="F183" s="97">
        <v>20489.155910463207</v>
      </c>
      <c r="G183" s="97">
        <v>19802.922743880452</v>
      </c>
      <c r="H183" s="97">
        <v>18937.659480155547</v>
      </c>
      <c r="I183" s="97">
        <v>18971.938476897725</v>
      </c>
      <c r="J183" s="97">
        <v>17359.909910310213</v>
      </c>
      <c r="K183" s="97">
        <v>20385.397146378164</v>
      </c>
      <c r="L183" s="97">
        <v>23716.011157807687</v>
      </c>
      <c r="M183" s="97">
        <v>22236.74280359659</v>
      </c>
      <c r="N183" s="97">
        <v>17394.501251155798</v>
      </c>
    </row>
    <row r="184" spans="1:14" x14ac:dyDescent="0.2">
      <c r="A184" s="100">
        <v>1550</v>
      </c>
      <c r="B184" s="100" t="s">
        <v>10</v>
      </c>
      <c r="C184" s="97">
        <v>51250.498693453497</v>
      </c>
      <c r="D184" s="97">
        <v>53804.736123269533</v>
      </c>
      <c r="E184" s="97">
        <v>58527.016228261586</v>
      </c>
      <c r="F184" s="97">
        <v>49333.829766335206</v>
      </c>
      <c r="G184" s="97">
        <v>64943.654247394858</v>
      </c>
      <c r="H184" s="97">
        <v>63621.740198141983</v>
      </c>
      <c r="I184" s="97">
        <v>71277.489688436021</v>
      </c>
      <c r="J184" s="97">
        <v>59436.308890387809</v>
      </c>
      <c r="K184" s="97">
        <v>46682.736501680338</v>
      </c>
      <c r="L184" s="97">
        <v>51706.931547730514</v>
      </c>
      <c r="M184" s="97">
        <v>57161.058840454854</v>
      </c>
      <c r="N184" s="97">
        <v>81438.066540379528</v>
      </c>
    </row>
    <row r="185" spans="1:14" x14ac:dyDescent="0.2">
      <c r="A185" s="100">
        <v>1560</v>
      </c>
      <c r="B185" s="100" t="s">
        <v>9</v>
      </c>
      <c r="C185" s="97">
        <v>7657.593042802363</v>
      </c>
      <c r="D185" s="97">
        <v>6501.7351038483748</v>
      </c>
      <c r="E185" s="97">
        <v>7307.2732315497606</v>
      </c>
      <c r="F185" s="97">
        <v>6493.8035928588097</v>
      </c>
      <c r="G185" s="97">
        <v>6638.3168343605357</v>
      </c>
      <c r="H185" s="97">
        <v>9626.9184502545468</v>
      </c>
      <c r="I185" s="97">
        <v>10845.889842901886</v>
      </c>
      <c r="J185" s="97">
        <v>8417.9511108023689</v>
      </c>
      <c r="K185" s="97">
        <v>8777.3234993074821</v>
      </c>
      <c r="L185" s="97">
        <v>6795.4467066782217</v>
      </c>
      <c r="M185" s="97">
        <v>6635.8068706755021</v>
      </c>
      <c r="N185" s="97">
        <v>5444.9034432465314</v>
      </c>
    </row>
    <row r="186" spans="1:14" x14ac:dyDescent="0.2">
      <c r="A186" s="100">
        <v>1570</v>
      </c>
      <c r="B186" s="100" t="s">
        <v>8</v>
      </c>
      <c r="C186" s="97">
        <v>2379.0795226470041</v>
      </c>
      <c r="D186" s="97">
        <v>746.14236275703001</v>
      </c>
      <c r="E186" s="97">
        <v>853.29115108417284</v>
      </c>
      <c r="F186" s="97">
        <v>800.61686396100117</v>
      </c>
      <c r="G186" s="97">
        <v>778.91092664512735</v>
      </c>
      <c r="H186" s="97">
        <v>1126.7372430659782</v>
      </c>
      <c r="I186" s="97">
        <v>1017.795273415058</v>
      </c>
      <c r="J186" s="97">
        <v>3691.1233746406856</v>
      </c>
      <c r="K186" s="97">
        <v>1155.488624877092</v>
      </c>
      <c r="L186" s="97">
        <v>399.74036001082214</v>
      </c>
      <c r="M186" s="97">
        <v>575.64727826388491</v>
      </c>
      <c r="N186" s="97">
        <v>618.15262726452988</v>
      </c>
    </row>
    <row r="187" spans="1:14" x14ac:dyDescent="0.2">
      <c r="A187" s="100">
        <v>1580</v>
      </c>
      <c r="B187" s="100" t="s">
        <v>7</v>
      </c>
      <c r="C187" s="97">
        <v>5778.4277615981373</v>
      </c>
      <c r="D187" s="97">
        <v>3181.606701740503</v>
      </c>
      <c r="E187" s="97">
        <v>4244.6554650973894</v>
      </c>
      <c r="F187" s="97">
        <v>2204.7360472408509</v>
      </c>
      <c r="G187" s="97">
        <v>2259.8875601495251</v>
      </c>
      <c r="H187" s="97">
        <v>8712.3165979861787</v>
      </c>
      <c r="I187" s="97">
        <v>2398.1765077836135</v>
      </c>
      <c r="J187" s="97">
        <v>5702.7874523303626</v>
      </c>
      <c r="K187" s="97">
        <v>3113.8638124895942</v>
      </c>
      <c r="L187" s="97">
        <v>11916.259989696606</v>
      </c>
      <c r="M187" s="97">
        <v>8853.3452926698792</v>
      </c>
      <c r="N187" s="97">
        <v>7430.2857327156853</v>
      </c>
    </row>
    <row r="188" spans="1:14" x14ac:dyDescent="0.2">
      <c r="A188" s="100"/>
      <c r="B188" s="100" t="s">
        <v>22</v>
      </c>
      <c r="C188" s="97">
        <v>15367.876420686967</v>
      </c>
      <c r="D188" s="97">
        <v>14114.380834144953</v>
      </c>
      <c r="E188" s="97">
        <v>18185.615800203115</v>
      </c>
      <c r="F188" s="97">
        <v>18032.290814740289</v>
      </c>
      <c r="G188" s="97">
        <v>23350.414758815568</v>
      </c>
      <c r="H188" s="97">
        <v>22508.548361084187</v>
      </c>
      <c r="I188" s="97">
        <v>20178.904618200941</v>
      </c>
      <c r="J188" s="97">
        <v>21839.238314287952</v>
      </c>
      <c r="K188" s="97">
        <v>19324.441643975621</v>
      </c>
      <c r="L188" s="97">
        <v>20539.426230033409</v>
      </c>
      <c r="M188" s="97">
        <v>17143.86089238575</v>
      </c>
      <c r="N188" s="97">
        <v>17043.189304242183</v>
      </c>
    </row>
    <row r="189" spans="1:14" x14ac:dyDescent="0.2">
      <c r="A189" s="100">
        <v>1590</v>
      </c>
      <c r="B189" s="100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</row>
    <row r="190" spans="1:14" x14ac:dyDescent="0.2">
      <c r="A190" s="100">
        <v>1600</v>
      </c>
      <c r="B190" s="100" t="s">
        <v>6</v>
      </c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</row>
    <row r="191" spans="1:14" x14ac:dyDescent="0.2">
      <c r="A191" s="100">
        <v>1610</v>
      </c>
      <c r="B191" s="100" t="s">
        <v>171</v>
      </c>
      <c r="C191" s="99">
        <v>24.767040766425268</v>
      </c>
      <c r="D191" s="99">
        <v>26.27378939897914</v>
      </c>
      <c r="E191" s="99">
        <v>27.351585237069987</v>
      </c>
      <c r="F191" s="99">
        <v>29.504836329139895</v>
      </c>
      <c r="G191" s="99">
        <v>32.338149560354367</v>
      </c>
      <c r="H191" s="99">
        <v>29.880693409229291</v>
      </c>
      <c r="I191" s="99">
        <v>29.524562650954156</v>
      </c>
      <c r="J191" s="99">
        <v>30.512560872388111</v>
      </c>
      <c r="K191" s="99">
        <v>32.005055393874002</v>
      </c>
      <c r="L191" s="99">
        <v>29.027520842852855</v>
      </c>
      <c r="M191" s="99">
        <v>24.909756892289479</v>
      </c>
      <c r="N191" s="99">
        <v>25.080481830264773</v>
      </c>
    </row>
    <row r="192" spans="1:14" x14ac:dyDescent="0.2">
      <c r="A192" s="100">
        <v>1620</v>
      </c>
      <c r="B192" s="100" t="s">
        <v>172</v>
      </c>
      <c r="C192" s="99">
        <v>75.232959233631959</v>
      </c>
      <c r="D192" s="99">
        <v>73.726210601129651</v>
      </c>
      <c r="E192" s="99">
        <v>72.648414763011502</v>
      </c>
      <c r="F192" s="99">
        <v>70.495163670776449</v>
      </c>
      <c r="G192" s="99">
        <v>67.661850439653477</v>
      </c>
      <c r="H192" s="99">
        <v>70.119306590974091</v>
      </c>
      <c r="I192" s="99">
        <v>70.475437348976683</v>
      </c>
      <c r="J192" s="99">
        <v>69.487439127657296</v>
      </c>
      <c r="K192" s="99">
        <v>67.994944606158569</v>
      </c>
      <c r="L192" s="99">
        <v>70.972479157098547</v>
      </c>
      <c r="M192" s="99">
        <v>75.090243107620509</v>
      </c>
      <c r="N192" s="99">
        <v>74.919518169685134</v>
      </c>
    </row>
    <row r="193" spans="1:14" x14ac:dyDescent="0.2">
      <c r="A193" s="100">
        <v>1630</v>
      </c>
      <c r="B193" s="100" t="s">
        <v>5</v>
      </c>
      <c r="C193" s="99">
        <v>6.3221671369314434</v>
      </c>
      <c r="D193" s="99">
        <v>6.0031333227188108</v>
      </c>
      <c r="E193" s="99">
        <v>5.7022108573906003</v>
      </c>
      <c r="F193" s="99">
        <v>5.6043021632708188</v>
      </c>
      <c r="G193" s="99">
        <v>5.3536599589909866</v>
      </c>
      <c r="H193" s="99">
        <v>5.4184934554110669</v>
      </c>
      <c r="I193" s="99">
        <v>5.4854044920224325</v>
      </c>
      <c r="J193" s="99">
        <v>5.5227086926865985</v>
      </c>
      <c r="K193" s="99">
        <v>5.5993547633200818</v>
      </c>
      <c r="L193" s="99">
        <v>5.9102886757188111</v>
      </c>
      <c r="M193" s="99">
        <v>6.3775143696940377</v>
      </c>
      <c r="N193" s="99">
        <v>6.339507511836719</v>
      </c>
    </row>
    <row r="194" spans="1:14" x14ac:dyDescent="0.2">
      <c r="A194" s="100">
        <v>1640</v>
      </c>
      <c r="B194" s="100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</row>
    <row r="195" spans="1:14" x14ac:dyDescent="0.2">
      <c r="A195" s="100">
        <v>1650</v>
      </c>
      <c r="B195" s="100" t="s">
        <v>4</v>
      </c>
      <c r="C195" s="97">
        <v>13758.327350223115</v>
      </c>
      <c r="D195" s="97">
        <v>17318.704437293793</v>
      </c>
      <c r="E195" s="97">
        <v>18348.080874026018</v>
      </c>
      <c r="F195" s="97">
        <v>16548.717203952903</v>
      </c>
      <c r="G195" s="97">
        <v>15927.052426137252</v>
      </c>
      <c r="H195" s="97">
        <v>17879.126394969804</v>
      </c>
      <c r="I195" s="97">
        <v>11653.448914113085</v>
      </c>
      <c r="J195" s="97">
        <v>9243.4893118931213</v>
      </c>
      <c r="K195" s="97">
        <v>10902.307101902263</v>
      </c>
      <c r="L195" s="97">
        <v>12604.09593350646</v>
      </c>
      <c r="M195" s="97">
        <v>11178.67163960556</v>
      </c>
      <c r="N195" s="97">
        <v>9342.1053715529833</v>
      </c>
    </row>
    <row r="196" spans="1:14" x14ac:dyDescent="0.2">
      <c r="A196" s="100">
        <v>1660</v>
      </c>
      <c r="B196" s="100" t="s">
        <v>3</v>
      </c>
      <c r="C196" s="97">
        <v>495734.75601261173</v>
      </c>
      <c r="D196" s="97">
        <v>480301.9245838807</v>
      </c>
      <c r="E196" s="97">
        <v>589126.09725169558</v>
      </c>
      <c r="F196" s="97">
        <v>516579.35561276809</v>
      </c>
      <c r="G196" s="97">
        <v>553210.70204825432</v>
      </c>
      <c r="H196" s="97">
        <v>632266.7284203138</v>
      </c>
      <c r="I196" s="97">
        <v>664780.42660091701</v>
      </c>
      <c r="J196" s="97">
        <v>562337.1373439196</v>
      </c>
      <c r="K196" s="97">
        <v>460932.35837944876</v>
      </c>
      <c r="L196" s="97">
        <v>501402.1270206456</v>
      </c>
      <c r="M196" s="97">
        <v>505977.55752418452</v>
      </c>
      <c r="N196" s="97">
        <v>609382.75823180983</v>
      </c>
    </row>
    <row r="197" spans="1:14" x14ac:dyDescent="0.2">
      <c r="A197" s="100">
        <v>1670</v>
      </c>
      <c r="B197" s="100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</row>
    <row r="198" spans="1:14" x14ac:dyDescent="0.2">
      <c r="A198" s="100">
        <v>1680</v>
      </c>
      <c r="B198" s="100" t="s">
        <v>2</v>
      </c>
      <c r="C198" s="97">
        <v>77134.356100745426</v>
      </c>
      <c r="D198" s="97">
        <v>81200.997653392522</v>
      </c>
      <c r="E198" s="97">
        <v>106967.27080710695</v>
      </c>
      <c r="F198" s="97">
        <v>101810.91992734166</v>
      </c>
      <c r="G198" s="97">
        <v>109021.42810212118</v>
      </c>
      <c r="H198" s="97">
        <v>129825.94268441299</v>
      </c>
      <c r="I198" s="97">
        <v>134814.91944223616</v>
      </c>
      <c r="J198" s="97">
        <v>112251.51220137483</v>
      </c>
      <c r="K198" s="97">
        <v>91764.781566546313</v>
      </c>
      <c r="L198" s="97">
        <v>87560.829132032435</v>
      </c>
      <c r="M198" s="97">
        <v>84577.299032340088</v>
      </c>
      <c r="N198" s="97">
        <v>89467.811869882513</v>
      </c>
    </row>
    <row r="199" spans="1:14" x14ac:dyDescent="0.2">
      <c r="A199" s="100">
        <v>1690</v>
      </c>
      <c r="B199" s="100" t="s">
        <v>1</v>
      </c>
      <c r="C199" s="97">
        <v>432358.72726223391</v>
      </c>
      <c r="D199" s="97">
        <v>416419.63136801717</v>
      </c>
      <c r="E199" s="97">
        <v>500506.90731915162</v>
      </c>
      <c r="F199" s="97">
        <v>431317.1528891265</v>
      </c>
      <c r="G199" s="97">
        <v>460116.32637235563</v>
      </c>
      <c r="H199" s="97">
        <v>520319.91213183256</v>
      </c>
      <c r="I199" s="97">
        <v>541618.95607239159</v>
      </c>
      <c r="J199" s="97">
        <v>459329.11445457995</v>
      </c>
      <c r="K199" s="97">
        <v>380069.8839148308</v>
      </c>
      <c r="L199" s="97">
        <v>426445.39382201037</v>
      </c>
      <c r="M199" s="97">
        <v>432578.93013120076</v>
      </c>
      <c r="N199" s="97">
        <v>529257.05173324875</v>
      </c>
    </row>
    <row r="200" spans="1:14" x14ac:dyDescent="0.2">
      <c r="A200" s="100">
        <v>1700</v>
      </c>
      <c r="B200" s="100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</row>
    <row r="201" spans="1:14" x14ac:dyDescent="0.2">
      <c r="A201" s="100">
        <v>1710</v>
      </c>
      <c r="B201" s="100" t="s">
        <v>0</v>
      </c>
      <c r="C201" s="97">
        <v>426655.63525413431</v>
      </c>
      <c r="D201" s="97">
        <v>410181.13272901787</v>
      </c>
      <c r="E201" s="97">
        <v>494120.04561168561</v>
      </c>
      <c r="F201" s="97">
        <v>425698.77054197446</v>
      </c>
      <c r="G201" s="97">
        <v>454182.80641361733</v>
      </c>
      <c r="H201" s="97">
        <v>513995.43133571278</v>
      </c>
      <c r="I201" s="97">
        <v>536276.56060216192</v>
      </c>
      <c r="J201" s="97">
        <v>454894.89647675335</v>
      </c>
      <c r="K201" s="97">
        <v>375579.45502257603</v>
      </c>
      <c r="L201" s="97">
        <v>420899.24548583745</v>
      </c>
      <c r="M201" s="97">
        <v>428157.49988716171</v>
      </c>
      <c r="N201" s="97">
        <v>524642.22830058367</v>
      </c>
    </row>
    <row r="202" spans="1:14" x14ac:dyDescent="0.2">
      <c r="A202" s="100">
        <v>1720</v>
      </c>
      <c r="B202" s="100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</row>
    <row r="203" spans="1:14" x14ac:dyDescent="0.2">
      <c r="A203" s="100">
        <v>1721</v>
      </c>
      <c r="B203" s="100" t="s">
        <v>132</v>
      </c>
      <c r="C203" s="97">
        <v>48.13292911333825</v>
      </c>
      <c r="D203" s="97">
        <v>47.677405087779526</v>
      </c>
      <c r="E203" s="97">
        <v>46.195445149837816</v>
      </c>
      <c r="F203" s="97">
        <v>46.293017584886464</v>
      </c>
      <c r="G203" s="97">
        <v>45.00518720183824</v>
      </c>
      <c r="H203" s="97">
        <v>45.393851386929825</v>
      </c>
      <c r="I203" s="97">
        <v>45.255947498910693</v>
      </c>
      <c r="J203" s="97">
        <v>44.55128518263632</v>
      </c>
      <c r="K203" s="97">
        <v>46.026523342091217</v>
      </c>
      <c r="L203" s="97">
        <v>47.114456517440175</v>
      </c>
      <c r="M203" s="97">
        <v>46.392847894844294</v>
      </c>
      <c r="N203" s="97">
        <v>45.680202379397869</v>
      </c>
    </row>
    <row r="204" spans="1:14" x14ac:dyDescent="0.2">
      <c r="A204" s="100">
        <v>1722</v>
      </c>
      <c r="B204" s="100" t="s">
        <v>133</v>
      </c>
      <c r="C204" s="98">
        <v>1.9299371481615371</v>
      </c>
      <c r="D204" s="98">
        <v>1.9810376761242532</v>
      </c>
      <c r="E204" s="98">
        <v>2.1706450998503781</v>
      </c>
      <c r="F204" s="98">
        <v>2.0127162793642537</v>
      </c>
      <c r="G204" s="98">
        <v>2.0125165761287991</v>
      </c>
      <c r="H204" s="98">
        <v>2.3874029750943788</v>
      </c>
      <c r="I204" s="98">
        <v>2.4434085585699394</v>
      </c>
      <c r="J204" s="98">
        <v>2.2043106360618827</v>
      </c>
      <c r="K204" s="98">
        <v>1.9006226106053485</v>
      </c>
      <c r="L204" s="98">
        <v>1.9131392503583489</v>
      </c>
      <c r="M204" s="98">
        <v>2.012510029248006</v>
      </c>
      <c r="N204" s="98">
        <v>2.2029328602686684</v>
      </c>
    </row>
    <row r="205" spans="1:14" x14ac:dyDescent="0.2">
      <c r="A205" s="123">
        <v>1723</v>
      </c>
    </row>
    <row r="206" spans="1:14" x14ac:dyDescent="0.2">
      <c r="A206" s="123">
        <v>1730</v>
      </c>
      <c r="B206" s="123" t="s">
        <v>173</v>
      </c>
    </row>
    <row r="207" spans="1:14" x14ac:dyDescent="0.2">
      <c r="A207" s="123">
        <v>1740</v>
      </c>
      <c r="B207" s="123" t="s">
        <v>174</v>
      </c>
    </row>
    <row r="208" spans="1:14" x14ac:dyDescent="0.2">
      <c r="A208" s="123">
        <v>1750</v>
      </c>
      <c r="B208" s="123" t="s">
        <v>175</v>
      </c>
    </row>
    <row r="209" spans="1:14" x14ac:dyDescent="0.2">
      <c r="A209" s="123">
        <v>1760</v>
      </c>
    </row>
    <row r="210" spans="1:14" x14ac:dyDescent="0.2">
      <c r="A210" s="123">
        <v>1770</v>
      </c>
    </row>
    <row r="211" spans="1:14" x14ac:dyDescent="0.2">
      <c r="A211" s="123">
        <v>1780</v>
      </c>
    </row>
    <row r="212" spans="1:14" x14ac:dyDescent="0.2">
      <c r="A212" s="100">
        <v>1790</v>
      </c>
      <c r="B212" s="100" t="s">
        <v>134</v>
      </c>
      <c r="C212" s="97">
        <v>273205.99999999313</v>
      </c>
      <c r="D212" s="97">
        <v>264358.0000000174</v>
      </c>
      <c r="E212" s="97">
        <v>275949.99999999889</v>
      </c>
      <c r="F212" s="97">
        <v>245833.00000001147</v>
      </c>
      <c r="G212" s="97">
        <v>219753.00000001417</v>
      </c>
      <c r="H212" s="97">
        <v>239718.00000001938</v>
      </c>
      <c r="I212" s="97">
        <v>257831.00000000576</v>
      </c>
      <c r="J212" s="97">
        <v>272003.99999998708</v>
      </c>
      <c r="K212" s="97">
        <v>234588.00000001714</v>
      </c>
      <c r="L212" s="97">
        <v>227268.00000001502</v>
      </c>
      <c r="M212" s="97">
        <v>249474.99999999729</v>
      </c>
      <c r="N212" s="97">
        <v>264728.00000001315</v>
      </c>
    </row>
    <row r="213" spans="1:14" x14ac:dyDescent="0.2">
      <c r="A213" s="100">
        <v>1800</v>
      </c>
      <c r="B213" s="100" t="s">
        <v>113</v>
      </c>
      <c r="C213" s="97">
        <v>2387510.5811794451</v>
      </c>
      <c r="D213" s="97">
        <v>2218071.4543691091</v>
      </c>
      <c r="E213" s="97">
        <v>2200991.5512872674</v>
      </c>
      <c r="F213" s="97">
        <v>1975982.2732546867</v>
      </c>
      <c r="G213" s="97">
        <v>1613103.0179241463</v>
      </c>
      <c r="H213" s="97">
        <v>1848031.9110062567</v>
      </c>
      <c r="I213" s="97">
        <v>2003469.2752537462</v>
      </c>
      <c r="J213" s="97">
        <v>2130148.3576268633</v>
      </c>
      <c r="K213" s="97">
        <v>1775269.5356708437</v>
      </c>
      <c r="L213" s="97">
        <v>1662936.6478083162</v>
      </c>
      <c r="M213" s="97">
        <v>1991961.8502306582</v>
      </c>
      <c r="N213" s="97">
        <v>2184226.7691387916</v>
      </c>
    </row>
    <row r="214" spans="1:14" x14ac:dyDescent="0.2">
      <c r="A214" s="100">
        <v>1810</v>
      </c>
      <c r="B214" s="100" t="s">
        <v>114</v>
      </c>
      <c r="C214" s="97">
        <v>77016.470360627442</v>
      </c>
      <c r="D214" s="97">
        <v>79216.837656039061</v>
      </c>
      <c r="E214" s="97">
        <v>70999.7274608796</v>
      </c>
      <c r="F214" s="97">
        <v>65866.075775155899</v>
      </c>
      <c r="G214" s="97">
        <v>52035.581223359579</v>
      </c>
      <c r="H214" s="97">
        <v>61601.063700208855</v>
      </c>
      <c r="I214" s="97">
        <v>64628.041137217297</v>
      </c>
      <c r="J214" s="97">
        <v>68714.463149253876</v>
      </c>
      <c r="K214" s="97">
        <v>59175.651189028089</v>
      </c>
      <c r="L214" s="97">
        <v>53643.117671236003</v>
      </c>
      <c r="M214" s="97">
        <v>66398.728341021706</v>
      </c>
      <c r="N214" s="97">
        <v>70458.928036735277</v>
      </c>
    </row>
    <row r="215" spans="1:14" x14ac:dyDescent="0.2">
      <c r="A215" s="100">
        <v>1820</v>
      </c>
      <c r="B215" s="100" t="s">
        <v>148</v>
      </c>
      <c r="C215" s="97">
        <v>359801</v>
      </c>
      <c r="D215" s="97">
        <v>324868</v>
      </c>
      <c r="E215" s="97">
        <v>343259</v>
      </c>
      <c r="F215" s="97">
        <v>329182</v>
      </c>
      <c r="G215" s="97">
        <v>305545</v>
      </c>
      <c r="H215" s="97">
        <v>304953</v>
      </c>
      <c r="I215" s="97">
        <v>322632</v>
      </c>
      <c r="J215" s="97">
        <v>336094</v>
      </c>
      <c r="K215" s="97">
        <v>328314</v>
      </c>
      <c r="L215" s="97">
        <v>315536</v>
      </c>
      <c r="M215" s="97">
        <v>323450</v>
      </c>
      <c r="N215" s="97">
        <v>356963</v>
      </c>
    </row>
    <row r="216" spans="1:14" x14ac:dyDescent="0.2">
      <c r="A216" s="100">
        <v>1821</v>
      </c>
      <c r="B216" s="100" t="s">
        <v>149</v>
      </c>
      <c r="C216" s="99">
        <v>82.199996948242188</v>
      </c>
      <c r="D216" s="99">
        <v>87</v>
      </c>
      <c r="E216" s="99">
        <v>87.699996948242188</v>
      </c>
      <c r="F216" s="99">
        <v>81.5</v>
      </c>
      <c r="G216" s="99">
        <v>79.5</v>
      </c>
      <c r="H216" s="99">
        <v>88</v>
      </c>
      <c r="I216" s="99">
        <v>88.800003051757813</v>
      </c>
      <c r="J216" s="99">
        <v>88.800003051757813</v>
      </c>
      <c r="K216" s="99">
        <v>79.800003051757813</v>
      </c>
      <c r="L216" s="99">
        <v>79.099998474121094</v>
      </c>
      <c r="M216" s="99">
        <v>83.099998474121094</v>
      </c>
      <c r="N216" s="99">
        <v>82.800003051757813</v>
      </c>
    </row>
    <row r="217" spans="1:14" x14ac:dyDescent="0.2">
      <c r="A217" s="100">
        <v>1830</v>
      </c>
      <c r="B217" s="100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</row>
    <row r="218" spans="1:14" x14ac:dyDescent="0.2">
      <c r="A218" s="100">
        <v>1840</v>
      </c>
      <c r="B218" s="100" t="s">
        <v>45</v>
      </c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</row>
    <row r="219" spans="1:14" x14ac:dyDescent="0.2">
      <c r="A219" s="100">
        <v>1850</v>
      </c>
      <c r="B219" s="100" t="s">
        <v>115</v>
      </c>
      <c r="C219" s="97">
        <v>221053.8530369098</v>
      </c>
      <c r="D219" s="97">
        <v>221930.79095003777</v>
      </c>
      <c r="E219" s="97">
        <v>226965.91946126043</v>
      </c>
      <c r="F219" s="97">
        <v>202805.4299709422</v>
      </c>
      <c r="G219" s="97">
        <v>206062.47836414521</v>
      </c>
      <c r="H219" s="97">
        <v>219138.02530809195</v>
      </c>
      <c r="I219" s="97">
        <v>238521.39923862476</v>
      </c>
      <c r="J219" s="97">
        <v>253306.68197385353</v>
      </c>
      <c r="K219" s="97">
        <v>220420.78734554775</v>
      </c>
      <c r="L219" s="97">
        <v>208294.04407021456</v>
      </c>
      <c r="M219" s="97">
        <v>207751.48310584118</v>
      </c>
      <c r="N219" s="97">
        <v>218366.40315500952</v>
      </c>
    </row>
    <row r="220" spans="1:14" x14ac:dyDescent="0.2">
      <c r="A220" s="100">
        <v>1860</v>
      </c>
      <c r="B220" s="100" t="s">
        <v>116</v>
      </c>
      <c r="C220" s="97">
        <v>173403.91560077883</v>
      </c>
      <c r="D220" s="97">
        <v>169656.83855569409</v>
      </c>
      <c r="E220" s="97">
        <v>182884.35072426958</v>
      </c>
      <c r="F220" s="97">
        <v>159526.97276350233</v>
      </c>
      <c r="G220" s="97">
        <v>165925.21696624919</v>
      </c>
      <c r="H220" s="97">
        <v>169863.55373622332</v>
      </c>
      <c r="I220" s="97">
        <v>193492.08182404508</v>
      </c>
      <c r="J220" s="97">
        <v>206086.53777332744</v>
      </c>
      <c r="K220" s="97">
        <v>177146.22259899921</v>
      </c>
      <c r="L220" s="97">
        <v>172740.32478652149</v>
      </c>
      <c r="M220" s="97">
        <v>175232.50232410055</v>
      </c>
      <c r="N220" s="97">
        <v>181210.6352508507</v>
      </c>
    </row>
    <row r="221" spans="1:14" x14ac:dyDescent="0.2">
      <c r="A221" s="100">
        <v>1861</v>
      </c>
      <c r="B221" s="100" t="s">
        <v>139</v>
      </c>
      <c r="C221" s="97">
        <v>2967.2963317807216</v>
      </c>
      <c r="D221" s="97">
        <v>1998.2424596117087</v>
      </c>
      <c r="E221" s="97">
        <v>3620.672808040591</v>
      </c>
      <c r="F221" s="97">
        <v>2413.3808017419065</v>
      </c>
      <c r="G221" s="97">
        <v>2331.0934974202928</v>
      </c>
      <c r="H221" s="97">
        <v>2834.6071350407483</v>
      </c>
      <c r="I221" s="97">
        <v>1496.2928333315797</v>
      </c>
      <c r="J221" s="97">
        <v>3589.7778953876864</v>
      </c>
      <c r="K221" s="97">
        <v>2111.7984178091992</v>
      </c>
      <c r="L221" s="97">
        <v>2488.4474864750696</v>
      </c>
      <c r="M221" s="97">
        <v>1379.959837242712</v>
      </c>
      <c r="N221" s="97">
        <v>1952.2072495773525</v>
      </c>
    </row>
    <row r="222" spans="1:14" x14ac:dyDescent="0.2">
      <c r="A222" s="100">
        <v>1870</v>
      </c>
      <c r="B222" s="100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</row>
    <row r="223" spans="1:14" x14ac:dyDescent="0.2">
      <c r="A223" s="100">
        <v>1880</v>
      </c>
      <c r="B223" s="100" t="s">
        <v>117</v>
      </c>
      <c r="C223" s="97">
        <v>18775.911414183884</v>
      </c>
      <c r="D223" s="97">
        <v>16673.701064208137</v>
      </c>
      <c r="E223" s="97">
        <v>20259.856290942676</v>
      </c>
      <c r="F223" s="97">
        <v>15877.496601859522</v>
      </c>
      <c r="G223" s="97">
        <v>8908.7083035840078</v>
      </c>
      <c r="H223" s="97">
        <v>17969.800061385737</v>
      </c>
      <c r="I223" s="97">
        <v>13916.957500372393</v>
      </c>
      <c r="J223" s="97">
        <v>13681.607100363957</v>
      </c>
      <c r="K223" s="97">
        <v>11450.111048633302</v>
      </c>
      <c r="L223" s="97">
        <v>10516.296161793471</v>
      </c>
      <c r="M223" s="97">
        <v>15396.475649881571</v>
      </c>
      <c r="N223" s="97">
        <v>16535.124267084433</v>
      </c>
    </row>
    <row r="224" spans="1:14" x14ac:dyDescent="0.2">
      <c r="A224" s="100">
        <v>1890</v>
      </c>
      <c r="B224" s="100" t="s">
        <v>118</v>
      </c>
      <c r="C224" s="97">
        <v>7940.1930832356447</v>
      </c>
      <c r="D224" s="97">
        <v>5372.7434118145393</v>
      </c>
      <c r="E224" s="97">
        <v>7713.718370359742</v>
      </c>
      <c r="F224" s="97">
        <v>4614.4428317088023</v>
      </c>
      <c r="G224" s="97">
        <v>483.92927025959574</v>
      </c>
      <c r="H224" s="97">
        <v>1382.6498152340428</v>
      </c>
      <c r="I224" s="97">
        <v>618.90039791630613</v>
      </c>
      <c r="J224" s="97">
        <v>499.08913638242086</v>
      </c>
      <c r="K224" s="97">
        <v>461.07957776465622</v>
      </c>
      <c r="L224" s="97">
        <v>591.37239633599972</v>
      </c>
      <c r="M224" s="97">
        <v>4525.8758662785522</v>
      </c>
      <c r="N224" s="97">
        <v>6127.471021121487</v>
      </c>
    </row>
    <row r="225" spans="1:14" x14ac:dyDescent="0.2">
      <c r="A225" s="100">
        <v>1891</v>
      </c>
      <c r="B225" s="100" t="s">
        <v>140</v>
      </c>
      <c r="C225" s="97">
        <v>4180.2244317078794</v>
      </c>
      <c r="D225" s="97">
        <v>4253.8781041569891</v>
      </c>
      <c r="E225" s="97">
        <v>5345.2037656123393</v>
      </c>
      <c r="F225" s="97">
        <v>4956.8634400849432</v>
      </c>
      <c r="G225" s="97">
        <v>3611.072570498593</v>
      </c>
      <c r="H225" s="97">
        <v>4178.7108287309529</v>
      </c>
      <c r="I225" s="97">
        <v>4478.1747028747277</v>
      </c>
      <c r="J225" s="97">
        <v>4545.2455509032043</v>
      </c>
      <c r="K225" s="97">
        <v>4038.6985153272067</v>
      </c>
      <c r="L225" s="97">
        <v>3364.8779112814918</v>
      </c>
      <c r="M225" s="97">
        <v>5581.900402617809</v>
      </c>
      <c r="N225" s="97">
        <v>2852.6603575995578</v>
      </c>
    </row>
    <row r="226" spans="1:14" x14ac:dyDescent="0.2">
      <c r="A226" s="100">
        <v>1900</v>
      </c>
      <c r="B226" s="100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</row>
    <row r="227" spans="1:14" x14ac:dyDescent="0.2">
      <c r="A227" s="100">
        <v>1910</v>
      </c>
      <c r="B227" s="100" t="s">
        <v>44</v>
      </c>
      <c r="C227" s="97">
        <v>51985.541729257966</v>
      </c>
      <c r="D227" s="97">
        <v>46895.927214554067</v>
      </c>
      <c r="E227" s="97">
        <v>45729.519040425919</v>
      </c>
      <c r="F227" s="97">
        <v>45269.462995766837</v>
      </c>
      <c r="G227" s="97">
        <v>31240.434703956096</v>
      </c>
      <c r="H227" s="97">
        <v>38096.829095281806</v>
      </c>
      <c r="I227" s="97">
        <v>38708.617931293156</v>
      </c>
      <c r="J227" s="97">
        <v>35212.093763964505</v>
      </c>
      <c r="K227" s="97">
        <v>35321.042031263751</v>
      </c>
      <c r="L227" s="97">
        <v>30645.065426058925</v>
      </c>
      <c r="M227" s="97">
        <v>44049.147675750493</v>
      </c>
      <c r="N227" s="97">
        <v>47033.547379188283</v>
      </c>
    </row>
    <row r="228" spans="1:14" x14ac:dyDescent="0.2">
      <c r="A228" s="100">
        <v>1920</v>
      </c>
      <c r="B228" s="100" t="s">
        <v>43</v>
      </c>
      <c r="C228" s="97">
        <v>50795.60770779421</v>
      </c>
      <c r="D228" s="97">
        <v>46033.020567958032</v>
      </c>
      <c r="E228" s="97">
        <v>45252.03688974266</v>
      </c>
      <c r="F228" s="97">
        <v>43921.488691429775</v>
      </c>
      <c r="G228" s="97">
        <v>29687.41016217276</v>
      </c>
      <c r="H228" s="97">
        <v>37690.989482291676</v>
      </c>
      <c r="I228" s="97">
        <v>38169.5143887616</v>
      </c>
      <c r="J228" s="97">
        <v>34809.33692972835</v>
      </c>
      <c r="K228" s="97">
        <v>35165.937872040588</v>
      </c>
      <c r="L228" s="97">
        <v>30007.697771932355</v>
      </c>
      <c r="M228" s="97">
        <v>43752.381459017852</v>
      </c>
      <c r="N228" s="97">
        <v>46773.039950861035</v>
      </c>
    </row>
    <row r="229" spans="1:14" x14ac:dyDescent="0.2">
      <c r="A229" s="100">
        <v>1930</v>
      </c>
      <c r="B229" s="100" t="s">
        <v>42</v>
      </c>
      <c r="C229" s="97">
        <v>27008.616382062861</v>
      </c>
      <c r="D229" s="97">
        <v>21880.134383844197</v>
      </c>
      <c r="E229" s="97">
        <v>25100.139464159984</v>
      </c>
      <c r="F229" s="97">
        <v>19287.105608570913</v>
      </c>
      <c r="G229" s="97">
        <v>6840.418997902153</v>
      </c>
      <c r="H229" s="97">
        <v>8847.052407229452</v>
      </c>
      <c r="I229" s="97">
        <v>10173.601409174535</v>
      </c>
      <c r="J229" s="97">
        <v>7588.0054079060264</v>
      </c>
      <c r="K229" s="97">
        <v>7893.2980480853521</v>
      </c>
      <c r="L229" s="97">
        <v>10779.415980158954</v>
      </c>
      <c r="M229" s="97">
        <v>23588.155593867185</v>
      </c>
      <c r="N229" s="97">
        <v>25581.399783447025</v>
      </c>
    </row>
    <row r="230" spans="1:14" x14ac:dyDescent="0.2">
      <c r="A230" s="100">
        <v>1931</v>
      </c>
      <c r="B230" s="100" t="s">
        <v>121</v>
      </c>
      <c r="C230" s="97">
        <v>5289.4014255247348</v>
      </c>
      <c r="D230" s="97">
        <v>5770.5468453261183</v>
      </c>
      <c r="E230" s="97">
        <v>6147.2296867661817</v>
      </c>
      <c r="F230" s="97">
        <v>5252.9878602844201</v>
      </c>
      <c r="G230" s="97">
        <v>6582.468803284637</v>
      </c>
      <c r="H230" s="97">
        <v>4532.8912570940602</v>
      </c>
      <c r="I230" s="97">
        <v>5819.6021802408313</v>
      </c>
      <c r="J230" s="97">
        <v>5977.7376931491108</v>
      </c>
      <c r="K230" s="97">
        <v>6247.8998635923599</v>
      </c>
      <c r="L230" s="97">
        <v>4130.5286039649282</v>
      </c>
      <c r="M230" s="97">
        <v>5796.7347798286755</v>
      </c>
      <c r="N230" s="97">
        <v>5068.6280783457805</v>
      </c>
    </row>
    <row r="231" spans="1:14" x14ac:dyDescent="0.2">
      <c r="A231" s="100">
        <v>1940</v>
      </c>
      <c r="B231" s="100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</row>
    <row r="232" spans="1:14" x14ac:dyDescent="0.2">
      <c r="A232" s="100">
        <v>1950</v>
      </c>
      <c r="B232" s="100" t="s">
        <v>122</v>
      </c>
      <c r="C232" s="97">
        <v>1166.2508002746706</v>
      </c>
      <c r="D232" s="97">
        <v>2050.0731643257441</v>
      </c>
      <c r="E232" s="97">
        <v>1095.8663163588635</v>
      </c>
      <c r="F232" s="97">
        <v>2636.5313369993391</v>
      </c>
      <c r="G232" s="97">
        <v>1052.2065315911195</v>
      </c>
      <c r="H232" s="97">
        <v>994.26643438990789</v>
      </c>
      <c r="I232" s="97">
        <v>1413.8268491837748</v>
      </c>
      <c r="J232" s="97">
        <v>739.47365149252471</v>
      </c>
      <c r="K232" s="97">
        <v>1538.6895019478998</v>
      </c>
      <c r="L232" s="97">
        <v>1373.5043326339628</v>
      </c>
      <c r="M232" s="97">
        <v>1495.7152042372659</v>
      </c>
      <c r="N232" s="97">
        <v>888.43230144642507</v>
      </c>
    </row>
    <row r="233" spans="1:14" x14ac:dyDescent="0.2">
      <c r="A233" s="100">
        <v>1960</v>
      </c>
      <c r="B233" s="100" t="s">
        <v>123</v>
      </c>
      <c r="C233" s="97">
        <v>42.873658133773738</v>
      </c>
      <c r="D233" s="97">
        <v>94.160417132033132</v>
      </c>
      <c r="E233" s="97">
        <v>34.317223483619848</v>
      </c>
      <c r="F233" s="97">
        <v>135.66493151658887</v>
      </c>
      <c r="G233" s="97">
        <v>16.742919989001926</v>
      </c>
      <c r="H233" s="97">
        <v>27.667001616765241</v>
      </c>
      <c r="I233" s="97">
        <v>16.840681362725451</v>
      </c>
      <c r="J233" s="97">
        <v>9.7004926108374381</v>
      </c>
      <c r="K233" s="97">
        <v>0</v>
      </c>
      <c r="L233" s="97">
        <v>21.465461588121368</v>
      </c>
      <c r="M233" s="97">
        <v>35.765410958904113</v>
      </c>
      <c r="N233" s="97">
        <v>62.572413793103451</v>
      </c>
    </row>
    <row r="234" spans="1:14" x14ac:dyDescent="0.2">
      <c r="A234" s="100">
        <v>1961</v>
      </c>
      <c r="B234" s="100" t="s">
        <v>124</v>
      </c>
      <c r="C234" s="97">
        <v>895.28051835012718</v>
      </c>
      <c r="D234" s="97">
        <v>1715.3368437955812</v>
      </c>
      <c r="E234" s="97">
        <v>914.62202935589323</v>
      </c>
      <c r="F234" s="97">
        <v>2301.4301338595978</v>
      </c>
      <c r="G234" s="97">
        <v>513.17087125193757</v>
      </c>
      <c r="H234" s="97">
        <v>711.44793719220309</v>
      </c>
      <c r="I234" s="97">
        <v>688.68811502646497</v>
      </c>
      <c r="J234" s="97">
        <v>282.54123470477566</v>
      </c>
      <c r="K234" s="97">
        <v>1241.973664894713</v>
      </c>
      <c r="L234" s="97">
        <v>1028.7610088293593</v>
      </c>
      <c r="M234" s="97">
        <v>1392.0413662403391</v>
      </c>
      <c r="N234" s="97">
        <v>611.11533159703572</v>
      </c>
    </row>
    <row r="235" spans="1:14" x14ac:dyDescent="0.2">
      <c r="A235" s="100">
        <v>1970</v>
      </c>
      <c r="B235" s="100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</row>
    <row r="236" spans="1:14" x14ac:dyDescent="0.2">
      <c r="A236" s="100">
        <v>1980</v>
      </c>
      <c r="B236" s="100" t="s">
        <v>125</v>
      </c>
      <c r="C236" s="97">
        <v>1432.6981816401524</v>
      </c>
      <c r="D236" s="97">
        <v>2144.6278786188523</v>
      </c>
      <c r="E236" s="97">
        <v>1638.1520589554598</v>
      </c>
      <c r="F236" s="97">
        <v>2078.2681169708844</v>
      </c>
      <c r="G236" s="97">
        <v>1705.4471123342471</v>
      </c>
      <c r="H236" s="97">
        <v>2065.2754953726512</v>
      </c>
      <c r="I236" s="97">
        <v>1145.6573276037338</v>
      </c>
      <c r="J236" s="97">
        <v>2221.4293361263399</v>
      </c>
      <c r="K236" s="97">
        <v>1780.789719711873</v>
      </c>
      <c r="L236" s="97">
        <v>1652.8507592993749</v>
      </c>
      <c r="M236" s="97">
        <v>1851.9135734892548</v>
      </c>
      <c r="N236" s="97">
        <v>983.12303646059445</v>
      </c>
    </row>
    <row r="237" spans="1:14" x14ac:dyDescent="0.2">
      <c r="A237" s="100">
        <v>1990</v>
      </c>
      <c r="B237" s="100" t="s">
        <v>126</v>
      </c>
      <c r="C237" s="97">
        <v>90.363203608149462</v>
      </c>
      <c r="D237" s="97">
        <v>114.96049693723624</v>
      </c>
      <c r="E237" s="97">
        <v>66.350757767409178</v>
      </c>
      <c r="F237" s="97">
        <v>31.128727821819556</v>
      </c>
      <c r="G237" s="97">
        <v>25.811731765595155</v>
      </c>
      <c r="H237" s="97">
        <v>118.64535643351121</v>
      </c>
      <c r="I237" s="97">
        <v>45.901554991537672</v>
      </c>
      <c r="J237" s="97">
        <v>8.083743842364532</v>
      </c>
      <c r="K237" s="97">
        <v>5.4735472679965307</v>
      </c>
      <c r="L237" s="97">
        <v>2.000780031201248</v>
      </c>
      <c r="M237" s="97">
        <v>50.071575342465756</v>
      </c>
      <c r="N237" s="97">
        <v>7.8215517241379313</v>
      </c>
    </row>
    <row r="238" spans="1:14" x14ac:dyDescent="0.2">
      <c r="A238" s="100">
        <v>1991</v>
      </c>
      <c r="B238" s="100" t="s">
        <v>127</v>
      </c>
      <c r="C238" s="97">
        <v>1152.757598001225</v>
      </c>
      <c r="D238" s="97">
        <v>1784.0798065283016</v>
      </c>
      <c r="E238" s="97">
        <v>1207.3055395127576</v>
      </c>
      <c r="F238" s="97">
        <v>1896.3187301335786</v>
      </c>
      <c r="G238" s="97">
        <v>802.68023013677202</v>
      </c>
      <c r="H238" s="97">
        <v>1860.5293009146376</v>
      </c>
      <c r="I238" s="97">
        <v>1094.9441493657032</v>
      </c>
      <c r="J238" s="97">
        <v>2064.3499262065707</v>
      </c>
      <c r="K238" s="97">
        <v>1467.1084017858884</v>
      </c>
      <c r="L238" s="97">
        <v>1280.303164655141</v>
      </c>
      <c r="M238" s="97">
        <v>1574.8904280939976</v>
      </c>
      <c r="N238" s="97">
        <v>847.77493066350905</v>
      </c>
    </row>
    <row r="239" spans="1:14" x14ac:dyDescent="0.2">
      <c r="A239" s="100">
        <v>2000</v>
      </c>
      <c r="B239" s="100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</row>
    <row r="240" spans="1:14" x14ac:dyDescent="0.2">
      <c r="A240" s="100">
        <v>2010</v>
      </c>
      <c r="B240" s="100" t="s">
        <v>128</v>
      </c>
      <c r="C240" s="97">
        <v>44726.018116185871</v>
      </c>
      <c r="D240" s="97">
        <v>49216.334160924082</v>
      </c>
      <c r="E240" s="97">
        <v>43554.051132699613</v>
      </c>
      <c r="F240" s="97">
        <v>44510.021644856162</v>
      </c>
      <c r="G240" s="97">
        <v>26394.575566242725</v>
      </c>
      <c r="H240" s="97">
        <v>33516.715272832313</v>
      </c>
      <c r="I240" s="97">
        <v>26286.774844318559</v>
      </c>
      <c r="J240" s="97">
        <v>33910.220556327346</v>
      </c>
      <c r="K240" s="97">
        <v>25252.820518306278</v>
      </c>
      <c r="L240" s="97">
        <v>26536.302651920018</v>
      </c>
      <c r="M240" s="97">
        <v>28483.564280571107</v>
      </c>
      <c r="N240" s="97">
        <v>32720.921717756195</v>
      </c>
    </row>
    <row r="241" spans="1:14" x14ac:dyDescent="0.2">
      <c r="A241" s="100">
        <v>2020</v>
      </c>
      <c r="B241" s="100" t="s">
        <v>41</v>
      </c>
      <c r="C241" s="97">
        <v>37608.215542113983</v>
      </c>
      <c r="D241" s="97">
        <v>42891.287020528027</v>
      </c>
      <c r="E241" s="97">
        <v>36130.14692171081</v>
      </c>
      <c r="F241" s="97">
        <v>36882.133339137967</v>
      </c>
      <c r="G241" s="97">
        <v>21323.101096585015</v>
      </c>
      <c r="H241" s="97">
        <v>28763.43961717073</v>
      </c>
      <c r="I241" s="97">
        <v>22606.043975404045</v>
      </c>
      <c r="J241" s="97">
        <v>30345.021332606819</v>
      </c>
      <c r="K241" s="97">
        <v>22076.174074480041</v>
      </c>
      <c r="L241" s="97">
        <v>22817.410234402345</v>
      </c>
      <c r="M241" s="97">
        <v>24297.043967082074</v>
      </c>
      <c r="N241" s="97">
        <v>28146.595790789583</v>
      </c>
    </row>
    <row r="242" spans="1:14" x14ac:dyDescent="0.2">
      <c r="A242" s="100">
        <v>2030</v>
      </c>
      <c r="B242" s="100" t="s">
        <v>40</v>
      </c>
      <c r="C242" s="97">
        <v>19999.279879270056</v>
      </c>
      <c r="D242" s="97">
        <v>20499.236156064002</v>
      </c>
      <c r="E242" s="97">
        <v>17535.423286001496</v>
      </c>
      <c r="F242" s="97">
        <v>22262.897472476343</v>
      </c>
      <c r="G242" s="97">
        <v>10858.261419268822</v>
      </c>
      <c r="H242" s="97">
        <v>13400.861417425953</v>
      </c>
      <c r="I242" s="97">
        <v>11025.120895962689</v>
      </c>
      <c r="J242" s="97">
        <v>14943.871306334071</v>
      </c>
      <c r="K242" s="97">
        <v>11047.773070965812</v>
      </c>
      <c r="L242" s="97">
        <v>11486.039628165716</v>
      </c>
      <c r="M242" s="97">
        <v>12042.953887804069</v>
      </c>
      <c r="N242" s="97">
        <v>11338.485090026656</v>
      </c>
    </row>
    <row r="243" spans="1:14" x14ac:dyDescent="0.2">
      <c r="A243" s="100">
        <v>2040</v>
      </c>
      <c r="B243" s="100" t="s">
        <v>129</v>
      </c>
      <c r="C243" s="97">
        <v>12804.702933119048</v>
      </c>
      <c r="D243" s="97">
        <v>11255.648857018074</v>
      </c>
      <c r="E243" s="97">
        <v>12862.931357435113</v>
      </c>
      <c r="F243" s="97">
        <v>13647.470858161931</v>
      </c>
      <c r="G243" s="97">
        <v>5319.1462864619625</v>
      </c>
      <c r="H243" s="97">
        <v>6188.285898748024</v>
      </c>
      <c r="I243" s="97">
        <v>6610.8633484139691</v>
      </c>
      <c r="J243" s="97">
        <v>9006.8649580119109</v>
      </c>
      <c r="K243" s="97">
        <v>4115.8495720438086</v>
      </c>
      <c r="L243" s="97">
        <v>5550.7357285575554</v>
      </c>
      <c r="M243" s="97">
        <v>10742.265254055012</v>
      </c>
      <c r="N243" s="97">
        <v>11331.849573850901</v>
      </c>
    </row>
    <row r="244" spans="1:14" x14ac:dyDescent="0.2">
      <c r="A244" s="100">
        <v>2041</v>
      </c>
      <c r="B244" s="100" t="s">
        <v>130</v>
      </c>
      <c r="C244" s="97">
        <v>6015.7661539529536</v>
      </c>
      <c r="D244" s="97">
        <v>5480.2901782796098</v>
      </c>
      <c r="E244" s="97">
        <v>4814.4453163961325</v>
      </c>
      <c r="F244" s="97">
        <v>5525.9124631371542</v>
      </c>
      <c r="G244" s="97">
        <v>4952.0667920764772</v>
      </c>
      <c r="H244" s="97">
        <v>2973.4832808754154</v>
      </c>
      <c r="I244" s="97">
        <v>2281.8579968034801</v>
      </c>
      <c r="J244" s="97">
        <v>2939.7044628140079</v>
      </c>
      <c r="K244" s="97">
        <v>3339.4988849988977</v>
      </c>
      <c r="L244" s="97">
        <v>3009.3494580394972</v>
      </c>
      <c r="M244" s="97">
        <v>3416.2618571712082</v>
      </c>
      <c r="N244" s="97">
        <v>4183.1256041647775</v>
      </c>
    </row>
    <row r="245" spans="1:14" x14ac:dyDescent="0.2">
      <c r="A245" s="100">
        <v>2050</v>
      </c>
      <c r="B245" s="100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</row>
    <row r="246" spans="1:14" x14ac:dyDescent="0.2">
      <c r="A246" s="100">
        <v>2060</v>
      </c>
      <c r="B246" s="100" t="s">
        <v>143</v>
      </c>
      <c r="C246" s="97">
        <v>99802.084399218103</v>
      </c>
      <c r="D246" s="97">
        <v>94701.161444308033</v>
      </c>
      <c r="E246" s="97">
        <v>93065.649275731019</v>
      </c>
      <c r="F246" s="97">
        <v>86306.027236497597</v>
      </c>
      <c r="G246" s="97">
        <v>53827.783033754837</v>
      </c>
      <c r="H246" s="97">
        <v>69854.446263786522</v>
      </c>
      <c r="I246" s="97">
        <v>64338.918175959137</v>
      </c>
      <c r="J246" s="97">
        <v>65917.462226665244</v>
      </c>
      <c r="K246" s="97">
        <v>57441.777401012761</v>
      </c>
      <c r="L246" s="97">
        <v>54527.675213483046</v>
      </c>
      <c r="M246" s="97">
        <v>74242.49767589262</v>
      </c>
      <c r="N246" s="97">
        <v>83517.364749157176</v>
      </c>
    </row>
    <row r="247" spans="1:14" x14ac:dyDescent="0.2">
      <c r="A247" s="100">
        <v>2070</v>
      </c>
      <c r="B247" s="100" t="s">
        <v>38</v>
      </c>
      <c r="C247" s="97">
        <v>52152.146963080973</v>
      </c>
      <c r="D247" s="97">
        <v>42427.209049975172</v>
      </c>
      <c r="E247" s="97">
        <v>48984.080538743598</v>
      </c>
      <c r="F247" s="97">
        <v>43027.570029068294</v>
      </c>
      <c r="G247" s="97">
        <v>13690.521635865873</v>
      </c>
      <c r="H247" s="97">
        <v>20579.974691928252</v>
      </c>
      <c r="I247" s="97">
        <v>19309.600761378933</v>
      </c>
      <c r="J247" s="97">
        <v>18697.318026136978</v>
      </c>
      <c r="K247" s="97">
        <v>14167.212654469145</v>
      </c>
      <c r="L247" s="97">
        <v>18973.955929796019</v>
      </c>
      <c r="M247" s="97">
        <v>41723.516894148677</v>
      </c>
      <c r="N247" s="97">
        <v>46361.596845003784</v>
      </c>
    </row>
    <row r="248" spans="1:14" x14ac:dyDescent="0.2">
      <c r="A248" s="100">
        <v>2080</v>
      </c>
      <c r="B248" s="100" t="s">
        <v>144</v>
      </c>
      <c r="C248" s="97">
        <v>47649.937436134562</v>
      </c>
      <c r="D248" s="97">
        <v>52273.95239433708</v>
      </c>
      <c r="E248" s="97">
        <v>44081.568736988695</v>
      </c>
      <c r="F248" s="97">
        <v>43278.457207430591</v>
      </c>
      <c r="G248" s="97">
        <v>40137.261397890114</v>
      </c>
      <c r="H248" s="97">
        <v>49274.471571858499</v>
      </c>
      <c r="I248" s="97">
        <v>45029.317414579811</v>
      </c>
      <c r="J248" s="97">
        <v>47220.144200528819</v>
      </c>
      <c r="K248" s="97">
        <v>43274.564746543416</v>
      </c>
      <c r="L248" s="97">
        <v>35553.719283686602</v>
      </c>
      <c r="M248" s="97">
        <v>32518.980781742343</v>
      </c>
      <c r="N248" s="97">
        <v>37155.767904152584</v>
      </c>
    </row>
    <row r="249" spans="1:14" x14ac:dyDescent="0.2">
      <c r="A249" s="100">
        <v>2090</v>
      </c>
      <c r="B249" s="100" t="s">
        <v>145</v>
      </c>
      <c r="C249" s="97">
        <v>221290.66486093187</v>
      </c>
      <c r="D249" s="97">
        <v>208374.48612244183</v>
      </c>
      <c r="E249" s="97">
        <v>228661.80789747692</v>
      </c>
      <c r="F249" s="97">
        <v>197242.78572128786</v>
      </c>
      <c r="G249" s="97">
        <v>178611.26617263063</v>
      </c>
      <c r="H249" s="97">
        <v>186427.85421548734</v>
      </c>
      <c r="I249" s="97">
        <v>210958.1892159066</v>
      </c>
      <c r="J249" s="97">
        <v>223198.28151207912</v>
      </c>
      <c r="K249" s="97">
        <v>189621.92334416148</v>
      </c>
      <c r="L249" s="97">
        <v>189685.31513319595</v>
      </c>
      <c r="M249" s="97">
        <v>214174.63602461069</v>
      </c>
      <c r="N249" s="97">
        <v>224321.74959479299</v>
      </c>
    </row>
    <row r="250" spans="1:14" x14ac:dyDescent="0.2">
      <c r="A250" s="100">
        <v>2100</v>
      </c>
      <c r="B250" s="100" t="s">
        <v>146</v>
      </c>
      <c r="C250" s="97">
        <v>51915.335139055314</v>
      </c>
      <c r="D250" s="97">
        <v>55983.513877566344</v>
      </c>
      <c r="E250" s="97">
        <v>47288.192102526744</v>
      </c>
      <c r="F250" s="97">
        <v>48590.214278718493</v>
      </c>
      <c r="G250" s="97">
        <v>41141.73382737764</v>
      </c>
      <c r="H250" s="97">
        <v>53290.145784524895</v>
      </c>
      <c r="I250" s="97">
        <v>46872.810784099849</v>
      </c>
      <c r="J250" s="97">
        <v>48805.718487912374</v>
      </c>
      <c r="K250" s="97">
        <v>44966.076655850578</v>
      </c>
      <c r="L250" s="97">
        <v>37582.684866810843</v>
      </c>
      <c r="M250" s="97">
        <v>35300.363975389198</v>
      </c>
      <c r="N250" s="97">
        <v>40406.250405219886</v>
      </c>
    </row>
    <row r="251" spans="1:14" x14ac:dyDescent="0.2">
      <c r="A251" s="100">
        <v>2110</v>
      </c>
      <c r="B251" s="100" t="s">
        <v>147</v>
      </c>
      <c r="C251" s="98">
        <v>1.2369799318353127</v>
      </c>
      <c r="D251" s="98">
        <v>1.2787528570577034</v>
      </c>
      <c r="E251" s="98">
        <v>1.2276350141328272</v>
      </c>
      <c r="F251" s="98">
        <v>1.2684596305746119</v>
      </c>
      <c r="G251" s="98">
        <v>1.2459935747865063</v>
      </c>
      <c r="H251" s="98">
        <v>1.298922367341403</v>
      </c>
      <c r="I251" s="98">
        <v>1.239005899790407</v>
      </c>
      <c r="J251" s="98">
        <v>1.2450873867586529</v>
      </c>
      <c r="K251" s="98">
        <v>1.2601204494951599</v>
      </c>
      <c r="L251" s="98">
        <v>1.2249005392214634</v>
      </c>
      <c r="M251" s="98">
        <v>1.1974407586854392</v>
      </c>
      <c r="N251" s="98">
        <v>1.1946867895674236</v>
      </c>
    </row>
    <row r="252" spans="1:14" x14ac:dyDescent="0.2">
      <c r="A252" s="100">
        <v>2120</v>
      </c>
      <c r="B252" s="100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</row>
    <row r="253" spans="1:14" x14ac:dyDescent="0.2">
      <c r="A253" s="100">
        <v>2130</v>
      </c>
      <c r="B253" s="100" t="s">
        <v>33</v>
      </c>
      <c r="C253" s="98">
        <v>8.7388658418171818</v>
      </c>
      <c r="D253" s="98">
        <v>8.3904079103676192</v>
      </c>
      <c r="E253" s="98">
        <v>7.9760520068391969</v>
      </c>
      <c r="F253" s="98">
        <v>8.0379048917541365</v>
      </c>
      <c r="G253" s="98">
        <v>7.3405278559293494</v>
      </c>
      <c r="H253" s="98">
        <v>7.7091912622586012</v>
      </c>
      <c r="I253" s="98">
        <v>7.7704747499474518</v>
      </c>
      <c r="J253" s="98">
        <v>7.8313126190312072</v>
      </c>
      <c r="K253" s="98">
        <v>7.5676059119422732</v>
      </c>
      <c r="L253" s="98">
        <v>7.317073445483774</v>
      </c>
      <c r="M253" s="98">
        <v>7.984615092617215</v>
      </c>
      <c r="N253" s="98">
        <v>8.2508339470652263</v>
      </c>
    </row>
    <row r="254" spans="1:14" x14ac:dyDescent="0.2">
      <c r="A254" s="100">
        <v>2140</v>
      </c>
      <c r="B254" s="100" t="s">
        <v>131</v>
      </c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</row>
    <row r="255" spans="1:14" x14ac:dyDescent="0.2">
      <c r="A255" s="100">
        <v>2150</v>
      </c>
      <c r="B255" s="100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</row>
    <row r="256" spans="1:14" x14ac:dyDescent="0.2">
      <c r="A256" s="100">
        <v>2160</v>
      </c>
      <c r="B256" s="100" t="s">
        <v>32</v>
      </c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</row>
    <row r="257" spans="1:14" x14ac:dyDescent="0.2">
      <c r="A257" s="100">
        <v>2170</v>
      </c>
      <c r="B257" s="100" t="s">
        <v>31</v>
      </c>
      <c r="C257" s="97">
        <v>202177.52363552811</v>
      </c>
      <c r="D257" s="97">
        <v>197666.80520845903</v>
      </c>
      <c r="E257" s="97">
        <v>200795.79925404652</v>
      </c>
      <c r="F257" s="97">
        <v>183515.6789946683</v>
      </c>
      <c r="G257" s="97">
        <v>173630.46342991179</v>
      </c>
      <c r="H257" s="97">
        <v>187495.51775859878</v>
      </c>
      <c r="I257" s="97">
        <v>193472.4420038526</v>
      </c>
      <c r="J257" s="97">
        <v>212051.87978543245</v>
      </c>
      <c r="K257" s="97">
        <v>183815.98200652783</v>
      </c>
      <c r="L257" s="97">
        <v>177127.65229194897</v>
      </c>
      <c r="M257" s="97">
        <v>179750.00271557065</v>
      </c>
      <c r="N257" s="97">
        <v>191454.07287562688</v>
      </c>
    </row>
    <row r="258" spans="1:14" x14ac:dyDescent="0.2">
      <c r="A258" s="100">
        <v>2180</v>
      </c>
      <c r="B258" s="100" t="s">
        <v>30</v>
      </c>
      <c r="C258" s="97">
        <v>181226.42647825053</v>
      </c>
      <c r="D258" s="97">
        <v>176735.04993203966</v>
      </c>
      <c r="E258" s="97">
        <v>183053.57730660401</v>
      </c>
      <c r="F258" s="97">
        <v>166706.41743051496</v>
      </c>
      <c r="G258" s="97">
        <v>159452.44132487426</v>
      </c>
      <c r="H258" s="97">
        <v>166643.82967943212</v>
      </c>
      <c r="I258" s="97">
        <v>175261.69437509892</v>
      </c>
      <c r="J258" s="97">
        <v>189254.91953288222</v>
      </c>
      <c r="K258" s="97">
        <v>166033.86550252218</v>
      </c>
      <c r="L258" s="97">
        <v>161920.93277352041</v>
      </c>
      <c r="M258" s="97">
        <v>167168.68939095651</v>
      </c>
      <c r="N258" s="97">
        <v>171072.88092563281</v>
      </c>
    </row>
    <row r="259" spans="1:14" x14ac:dyDescent="0.2">
      <c r="A259" s="100">
        <v>2190</v>
      </c>
      <c r="B259" s="100" t="s">
        <v>29</v>
      </c>
      <c r="C259" s="97">
        <v>47707.760245182166</v>
      </c>
      <c r="D259" s="97">
        <v>44591.165538661808</v>
      </c>
      <c r="E259" s="97">
        <v>48038.358845118339</v>
      </c>
      <c r="F259" s="97">
        <v>37793.881683760439</v>
      </c>
      <c r="G259" s="97">
        <v>29622.913970262383</v>
      </c>
      <c r="H259" s="97">
        <v>36829.189751936014</v>
      </c>
      <c r="I259" s="97">
        <v>42847.760485291685</v>
      </c>
      <c r="J259" s="97">
        <v>40756.410563388454</v>
      </c>
      <c r="K259" s="97">
        <v>34951.603590004896</v>
      </c>
      <c r="L259" s="97">
        <v>33096.837394072718</v>
      </c>
      <c r="M259" s="97">
        <v>39002.875785536547</v>
      </c>
      <c r="N259" s="97">
        <v>45577.253280987446</v>
      </c>
    </row>
    <row r="260" spans="1:14" x14ac:dyDescent="0.2">
      <c r="A260" s="100">
        <v>2200</v>
      </c>
      <c r="B260" s="100" t="s">
        <v>28</v>
      </c>
      <c r="C260" s="97">
        <v>32565.435641676835</v>
      </c>
      <c r="D260" s="97">
        <v>31259.318245708764</v>
      </c>
      <c r="E260" s="97">
        <v>38632.229856314239</v>
      </c>
      <c r="F260" s="97">
        <v>28824.029852661221</v>
      </c>
      <c r="G260" s="97">
        <v>20766.149913752692</v>
      </c>
      <c r="H260" s="97">
        <v>23249.866817843744</v>
      </c>
      <c r="I260" s="97">
        <v>32410.798066481086</v>
      </c>
      <c r="J260" s="97">
        <v>28607.030112746608</v>
      </c>
      <c r="K260" s="97">
        <v>22448.917100035927</v>
      </c>
      <c r="L260" s="97">
        <v>22872.374596350212</v>
      </c>
      <c r="M260" s="97">
        <v>31402.007676541278</v>
      </c>
      <c r="N260" s="97">
        <v>35447.334814021175</v>
      </c>
    </row>
    <row r="261" spans="1:14" x14ac:dyDescent="0.2">
      <c r="A261" s="100">
        <v>2210</v>
      </c>
      <c r="B261" s="100" t="s">
        <v>27</v>
      </c>
      <c r="C261" s="97">
        <v>12106.170262432515</v>
      </c>
      <c r="D261" s="97">
        <v>13397.762856382398</v>
      </c>
      <c r="E261" s="97">
        <v>16679.163547283926</v>
      </c>
      <c r="F261" s="97">
        <v>12995.404350826213</v>
      </c>
      <c r="G261" s="97">
        <v>11129.286015915604</v>
      </c>
      <c r="H261" s="97">
        <v>10428.534852540095</v>
      </c>
      <c r="I261" s="97">
        <v>12153.061030227487</v>
      </c>
      <c r="J261" s="97">
        <v>15966.416390244043</v>
      </c>
      <c r="K261" s="97">
        <v>12018.754593525013</v>
      </c>
      <c r="L261" s="97">
        <v>11445.365660753019</v>
      </c>
      <c r="M261" s="97">
        <v>15874.7047488023</v>
      </c>
      <c r="N261" s="97">
        <v>16889.566458186542</v>
      </c>
    </row>
    <row r="262" spans="1:14" x14ac:dyDescent="0.2">
      <c r="A262" s="100">
        <v>2220</v>
      </c>
      <c r="B262" s="100" t="s">
        <v>104</v>
      </c>
      <c r="C262" s="97">
        <v>9129.126746007425</v>
      </c>
      <c r="D262" s="97">
        <v>9725.1882352271587</v>
      </c>
      <c r="E262" s="97">
        <v>11573.728622793253</v>
      </c>
      <c r="F262" s="97">
        <v>9485.0347688294205</v>
      </c>
      <c r="G262" s="97">
        <v>9087.1061337060819</v>
      </c>
      <c r="H262" s="97">
        <v>8045.3205838315762</v>
      </c>
      <c r="I262" s="97">
        <v>7778.3081024879129</v>
      </c>
      <c r="J262" s="97">
        <v>11607.674755239041</v>
      </c>
      <c r="K262" s="97">
        <v>8706.273961481309</v>
      </c>
      <c r="L262" s="97">
        <v>8836.8222784331956</v>
      </c>
      <c r="M262" s="97">
        <v>13210.093006718776</v>
      </c>
      <c r="N262" s="97">
        <v>13169.995500828027</v>
      </c>
    </row>
    <row r="263" spans="1:14" x14ac:dyDescent="0.2">
      <c r="A263" s="100">
        <v>2230</v>
      </c>
      <c r="B263" s="100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</row>
    <row r="264" spans="1:14" x14ac:dyDescent="0.2">
      <c r="A264" s="100">
        <v>2240</v>
      </c>
      <c r="B264" s="100" t="s">
        <v>25</v>
      </c>
      <c r="C264" s="97">
        <v>1123.0035104040599</v>
      </c>
      <c r="D264" s="97">
        <v>2426.2295516229574</v>
      </c>
      <c r="E264" s="97">
        <v>1988.7356526567905</v>
      </c>
      <c r="F264" s="97">
        <v>2512.4956580746534</v>
      </c>
      <c r="G264" s="97">
        <v>2103.3607559140555</v>
      </c>
      <c r="H264" s="97">
        <v>1998.233088795741</v>
      </c>
      <c r="I264" s="97">
        <v>2112.020962666817</v>
      </c>
      <c r="J264" s="97">
        <v>3302.1650651469167</v>
      </c>
      <c r="K264" s="97">
        <v>2236.1504627851</v>
      </c>
      <c r="L264" s="97">
        <v>1778.9571550806625</v>
      </c>
      <c r="M264" s="97">
        <v>1958.0978779239051</v>
      </c>
      <c r="N264" s="97">
        <v>2254.3223378292473</v>
      </c>
    </row>
    <row r="265" spans="1:14" x14ac:dyDescent="0.2">
      <c r="A265" s="100">
        <v>2250</v>
      </c>
      <c r="B265" s="100" t="s">
        <v>24</v>
      </c>
      <c r="C265" s="97">
        <v>11304.138104414824</v>
      </c>
      <c r="D265" s="97">
        <v>7191.9494607018823</v>
      </c>
      <c r="E265" s="97">
        <v>8003.7177665422159</v>
      </c>
      <c r="F265" s="97">
        <v>5695.4189877286008</v>
      </c>
      <c r="G265" s="97">
        <v>3664.3828649377601</v>
      </c>
      <c r="H265" s="97">
        <v>5969.303422132567</v>
      </c>
      <c r="I265" s="97">
        <v>7656.3683228582031</v>
      </c>
      <c r="J265" s="97">
        <v>6542.5727378023903</v>
      </c>
      <c r="K265" s="97">
        <v>6663.5898958547277</v>
      </c>
      <c r="L265" s="97">
        <v>7274.8370855662888</v>
      </c>
      <c r="M265" s="97">
        <v>8612.6688268483849</v>
      </c>
      <c r="N265" s="97">
        <v>8055.4352651904746</v>
      </c>
    </row>
    <row r="266" spans="1:14" x14ac:dyDescent="0.2">
      <c r="A266" s="100">
        <v>2260</v>
      </c>
      <c r="B266" s="100" t="s">
        <v>23</v>
      </c>
      <c r="C266" s="97">
        <v>2906.1950104978132</v>
      </c>
      <c r="D266" s="97">
        <v>2668.1032290815342</v>
      </c>
      <c r="E266" s="97">
        <v>3980.8536565757117</v>
      </c>
      <c r="F266" s="97">
        <v>1565.8542749573737</v>
      </c>
      <c r="G266" s="97">
        <v>1769.5557927994773</v>
      </c>
      <c r="H266" s="97">
        <v>5604.4734080202597</v>
      </c>
      <c r="I266" s="97">
        <v>2186.6612764079782</v>
      </c>
      <c r="J266" s="97">
        <v>2397.488554523708</v>
      </c>
      <c r="K266" s="97">
        <v>1420.7182819352631</v>
      </c>
      <c r="L266" s="97">
        <v>1313.5854250143273</v>
      </c>
      <c r="M266" s="97">
        <v>1723.615684566247</v>
      </c>
      <c r="N266" s="97">
        <v>2010.086264879825</v>
      </c>
    </row>
    <row r="267" spans="1:14" x14ac:dyDescent="0.2">
      <c r="A267" s="100"/>
      <c r="B267" s="126" t="s">
        <v>166</v>
      </c>
      <c r="C267" s="97">
        <v>14696.752517574325</v>
      </c>
      <c r="D267" s="97">
        <v>14939.927446231115</v>
      </c>
      <c r="E267" s="97">
        <v>13267.501215855125</v>
      </c>
      <c r="F267" s="97">
        <v>15952.766641202154</v>
      </c>
      <c r="G267" s="97">
        <v>8093.5611354303401</v>
      </c>
      <c r="H267" s="97">
        <v>12612.247653392185</v>
      </c>
      <c r="I267" s="97">
        <v>12532.307184907608</v>
      </c>
      <c r="J267" s="97">
        <v>11118.278897066622</v>
      </c>
      <c r="K267" s="97">
        <v>8982.4742675374364</v>
      </c>
      <c r="L267" s="97">
        <v>7265.5296353676667</v>
      </c>
      <c r="M267" s="97">
        <v>12777.330062586187</v>
      </c>
      <c r="N267" s="97">
        <v>15691.118027968316</v>
      </c>
    </row>
    <row r="268" spans="1:14" x14ac:dyDescent="0.2">
      <c r="A268" s="100"/>
      <c r="B268" s="126" t="s">
        <v>167</v>
      </c>
      <c r="C268" s="97">
        <v>2135.0846482001707</v>
      </c>
      <c r="D268" s="97">
        <v>3225.8953966302543</v>
      </c>
      <c r="E268" s="97">
        <v>1986.6852266661544</v>
      </c>
      <c r="F268" s="97">
        <v>2998.2349945453807</v>
      </c>
      <c r="G268" s="97">
        <v>1666.5419271671742</v>
      </c>
      <c r="H268" s="97">
        <v>2798.3372816614792</v>
      </c>
      <c r="I268" s="97">
        <v>2470.495783376196</v>
      </c>
      <c r="J268" s="97">
        <v>2376.4243633542419</v>
      </c>
      <c r="K268" s="97">
        <v>2706.0671652551518</v>
      </c>
      <c r="L268" s="97">
        <v>1644.0302251786093</v>
      </c>
      <c r="M268" s="97">
        <v>2589.1586231874462</v>
      </c>
      <c r="N268" s="97">
        <v>1412.5846642903689</v>
      </c>
    </row>
    <row r="269" spans="1:14" x14ac:dyDescent="0.2">
      <c r="A269" s="100"/>
      <c r="B269" s="126" t="s">
        <v>168</v>
      </c>
      <c r="C269" s="97">
        <v>1402.6033285018452</v>
      </c>
      <c r="D269" s="97">
        <v>1995.606673159137</v>
      </c>
      <c r="E269" s="97">
        <v>1425.1592023518865</v>
      </c>
      <c r="F269" s="97">
        <v>1214.6126794696006</v>
      </c>
      <c r="G269" s="97">
        <v>876.6079830144829</v>
      </c>
      <c r="H269" s="97">
        <v>412.69187521361914</v>
      </c>
      <c r="I269" s="97">
        <v>205.05141154618869</v>
      </c>
      <c r="J269" s="97">
        <v>1792.9793780620719</v>
      </c>
      <c r="K269" s="97">
        <v>136.33014119651469</v>
      </c>
      <c r="L269" s="97">
        <v>540.95337288257986</v>
      </c>
      <c r="M269" s="97">
        <v>844.29312461789493</v>
      </c>
      <c r="N269" s="97">
        <v>1655.7800189501113</v>
      </c>
    </row>
    <row r="270" spans="1:14" x14ac:dyDescent="0.2">
      <c r="A270" s="100"/>
      <c r="B270" s="126" t="s">
        <v>169</v>
      </c>
      <c r="C270" s="97">
        <v>6287.9415630181784</v>
      </c>
      <c r="D270" s="97">
        <v>4179.5701743171967</v>
      </c>
      <c r="E270" s="97">
        <v>4145.8370446151375</v>
      </c>
      <c r="F270" s="97">
        <v>3663.9707977531625</v>
      </c>
      <c r="G270" s="97">
        <v>6190.4764939797951</v>
      </c>
      <c r="H270" s="97">
        <v>4985.3655826676368</v>
      </c>
      <c r="I270" s="97">
        <v>4466.0285393936992</v>
      </c>
      <c r="J270" s="97">
        <v>3484.7761651780575</v>
      </c>
      <c r="K270" s="97">
        <v>4595.5218102130129</v>
      </c>
      <c r="L270" s="97">
        <v>3845.2806228557884</v>
      </c>
      <c r="M270" s="97">
        <v>3297.5136672378762</v>
      </c>
      <c r="N270" s="97">
        <v>3987.4841731872871</v>
      </c>
    </row>
    <row r="271" spans="1:14" x14ac:dyDescent="0.2">
      <c r="A271" s="100"/>
      <c r="B271" s="126" t="s">
        <v>170</v>
      </c>
      <c r="C271" s="97">
        <v>855.82109511055114</v>
      </c>
      <c r="D271" s="97">
        <v>681.64247647039156</v>
      </c>
      <c r="E271" s="97">
        <v>466.97800000735231</v>
      </c>
      <c r="F271" s="97">
        <v>742.94146281945359</v>
      </c>
      <c r="G271" s="97">
        <v>540.22535535571717</v>
      </c>
      <c r="H271" s="97">
        <v>584.69083509589586</v>
      </c>
      <c r="I271" s="97">
        <v>2229.3591661273326</v>
      </c>
      <c r="J271" s="97">
        <v>2548.0384678539481</v>
      </c>
      <c r="K271" s="97">
        <v>839.54419911636637</v>
      </c>
      <c r="L271" s="97">
        <v>1824.0047366206384</v>
      </c>
      <c r="M271" s="97">
        <v>502.95746947379268</v>
      </c>
      <c r="N271" s="97">
        <v>761.37072339516931</v>
      </c>
    </row>
    <row r="272" spans="1:14" x14ac:dyDescent="0.2">
      <c r="A272" s="100">
        <v>2270</v>
      </c>
      <c r="B272" s="126" t="s">
        <v>120</v>
      </c>
      <c r="C272" s="97">
        <v>1316.5854414447424</v>
      </c>
      <c r="D272" s="97">
        <v>932.69335181827682</v>
      </c>
      <c r="E272" s="97">
        <v>884.69354239705331</v>
      </c>
      <c r="F272" s="97">
        <v>438.0699850935822</v>
      </c>
      <c r="G272" s="97">
        <v>534.34405812316174</v>
      </c>
      <c r="H272" s="97">
        <v>490.72730248541865</v>
      </c>
      <c r="I272" s="97">
        <v>397.33237410680761</v>
      </c>
      <c r="J272" s="97">
        <v>633.45721798635179</v>
      </c>
      <c r="K272" s="97">
        <v>774.78402592108421</v>
      </c>
      <c r="L272" s="97">
        <v>543.05954579946581</v>
      </c>
      <c r="M272" s="97">
        <v>480.34941369168916</v>
      </c>
      <c r="N272" s="97">
        <v>760.82947230012235</v>
      </c>
    </row>
    <row r="273" spans="1:14" x14ac:dyDescent="0.2">
      <c r="A273" s="100">
        <v>2280</v>
      </c>
      <c r="B273" s="100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</row>
    <row r="274" spans="1:14" x14ac:dyDescent="0.2">
      <c r="A274" s="100">
        <v>2290</v>
      </c>
      <c r="B274" s="100" t="s">
        <v>21</v>
      </c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</row>
    <row r="275" spans="1:14" x14ac:dyDescent="0.2">
      <c r="A275" s="100">
        <v>2300</v>
      </c>
      <c r="B275" s="100" t="s">
        <v>20</v>
      </c>
      <c r="C275" s="97">
        <v>243919.55615757761</v>
      </c>
      <c r="D275" s="97">
        <v>233044.10773205425</v>
      </c>
      <c r="E275" s="97">
        <v>245910.44701031549</v>
      </c>
      <c r="F275" s="97">
        <v>217879.58181314988</v>
      </c>
      <c r="G275" s="97">
        <v>188174.67639460691</v>
      </c>
      <c r="H275" s="97">
        <v>199437.19506313617</v>
      </c>
      <c r="I275" s="97">
        <v>228135.61733806116</v>
      </c>
      <c r="J275" s="97">
        <v>245761.47382870366</v>
      </c>
      <c r="K275" s="97">
        <v>203357.3320472989</v>
      </c>
      <c r="L275" s="97">
        <v>189049.75143649022</v>
      </c>
      <c r="M275" s="97">
        <v>211027.73022289344</v>
      </c>
      <c r="N275" s="97">
        <v>227945.48265542602</v>
      </c>
    </row>
    <row r="276" spans="1:14" x14ac:dyDescent="0.2">
      <c r="A276" s="100">
        <v>2310</v>
      </c>
      <c r="B276" s="100" t="s">
        <v>19</v>
      </c>
      <c r="C276" s="97">
        <v>21296.39711511958</v>
      </c>
      <c r="D276" s="97">
        <v>25358.466595184447</v>
      </c>
      <c r="E276" s="97">
        <v>25932.53590847148</v>
      </c>
      <c r="F276" s="97">
        <v>30452.472103410277</v>
      </c>
      <c r="G276" s="97">
        <v>26026.395220272338</v>
      </c>
      <c r="H276" s="97">
        <v>34137.184694515294</v>
      </c>
      <c r="I276" s="97">
        <v>23339.216635243549</v>
      </c>
      <c r="J276" s="97">
        <v>16646.115017920125</v>
      </c>
      <c r="K276" s="97">
        <v>25148.645016356964</v>
      </c>
      <c r="L276" s="97">
        <v>33950.920662032549</v>
      </c>
      <c r="M276" s="97">
        <v>31844.504779202227</v>
      </c>
      <c r="N276" s="97">
        <v>27144.856663719183</v>
      </c>
    </row>
    <row r="277" spans="1:14" x14ac:dyDescent="0.2">
      <c r="A277" s="100">
        <v>2320</v>
      </c>
      <c r="B277" s="100" t="s">
        <v>18</v>
      </c>
      <c r="C277" s="97">
        <v>20172.108090961534</v>
      </c>
      <c r="D277" s="97">
        <v>23445.041243516447</v>
      </c>
      <c r="E277" s="97">
        <v>24209.734681525952</v>
      </c>
      <c r="F277" s="97">
        <v>28669.758103626129</v>
      </c>
      <c r="G277" s="97">
        <v>24563.392050028229</v>
      </c>
      <c r="H277" s="97">
        <v>32269.373749763057</v>
      </c>
      <c r="I277" s="97">
        <v>21879.192944901224</v>
      </c>
      <c r="J277" s="97">
        <v>15143.408424515939</v>
      </c>
      <c r="K277" s="97">
        <v>23388.681079573678</v>
      </c>
      <c r="L277" s="97">
        <v>31867.116951604981</v>
      </c>
      <c r="M277" s="97">
        <v>30192.125746232767</v>
      </c>
      <c r="N277" s="97">
        <v>24975.529984502904</v>
      </c>
    </row>
    <row r="278" spans="1:14" x14ac:dyDescent="0.2">
      <c r="A278" s="100">
        <v>2330</v>
      </c>
      <c r="B278" s="100" t="s">
        <v>17</v>
      </c>
      <c r="C278" s="97">
        <v>2421.0206119250624</v>
      </c>
      <c r="D278" s="97">
        <v>3577.658904937392</v>
      </c>
      <c r="E278" s="97">
        <v>3521.2546450642553</v>
      </c>
      <c r="F278" s="97">
        <v>4763.1002199069517</v>
      </c>
      <c r="G278" s="97">
        <v>3252.2247512386507</v>
      </c>
      <c r="H278" s="97">
        <v>4383.9453418455832</v>
      </c>
      <c r="I278" s="97">
        <v>2852.6927223772964</v>
      </c>
      <c r="J278" s="97">
        <v>3521.9818577128058</v>
      </c>
      <c r="K278" s="97">
        <v>3132.6412772330686</v>
      </c>
      <c r="L278" s="97">
        <v>5576.5366699627411</v>
      </c>
      <c r="M278" s="97">
        <v>4090.0096105960074</v>
      </c>
      <c r="N278" s="97">
        <v>4766.1382344403883</v>
      </c>
    </row>
    <row r="279" spans="1:14" x14ac:dyDescent="0.2">
      <c r="A279" s="100">
        <v>2340</v>
      </c>
      <c r="B279" s="100" t="s">
        <v>16</v>
      </c>
      <c r="C279" s="97">
        <v>223692.42482184398</v>
      </c>
      <c r="D279" s="97">
        <v>209351.7573864272</v>
      </c>
      <c r="E279" s="97">
        <v>221143.25552737262</v>
      </c>
      <c r="F279" s="97">
        <v>189234.32894073494</v>
      </c>
      <c r="G279" s="97">
        <v>163029.56939801041</v>
      </c>
      <c r="H279" s="97">
        <v>167958.9453589331</v>
      </c>
      <c r="I279" s="97">
        <v>206428.30262107868</v>
      </c>
      <c r="J279" s="97">
        <v>230354.3667545139</v>
      </c>
      <c r="K279" s="97">
        <v>179631.11893403242</v>
      </c>
      <c r="L279" s="97">
        <v>156821.02388553647</v>
      </c>
      <c r="M279" s="97">
        <v>180670.9863292604</v>
      </c>
      <c r="N279" s="97">
        <v>202377.44810570407</v>
      </c>
    </row>
    <row r="280" spans="1:14" x14ac:dyDescent="0.2">
      <c r="A280" s="100">
        <v>2350</v>
      </c>
      <c r="B280" s="100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</row>
    <row r="281" spans="1:14" x14ac:dyDescent="0.2">
      <c r="A281" s="100">
        <v>2360</v>
      </c>
      <c r="B281" s="100" t="s">
        <v>15</v>
      </c>
      <c r="C281" s="97">
        <v>15666.774792893591</v>
      </c>
      <c r="D281" s="97">
        <v>13252.967495179117</v>
      </c>
      <c r="E281" s="97">
        <v>12325.790955069098</v>
      </c>
      <c r="F281" s="97">
        <v>14412.393215645903</v>
      </c>
      <c r="G281" s="97">
        <v>18063.726656643288</v>
      </c>
      <c r="H281" s="97">
        <v>20796.367544505651</v>
      </c>
      <c r="I281" s="97">
        <v>9791.3995733184056</v>
      </c>
      <c r="J281" s="97">
        <v>8047.010412721068</v>
      </c>
      <c r="K281" s="97">
        <v>10831.651509172265</v>
      </c>
      <c r="L281" s="97">
        <v>12943.716388917201</v>
      </c>
      <c r="M281" s="97">
        <v>13460.321971213978</v>
      </c>
      <c r="N281" s="97">
        <v>8264.5959350573921</v>
      </c>
    </row>
    <row r="282" spans="1:14" x14ac:dyDescent="0.2">
      <c r="A282" s="100">
        <v>2370</v>
      </c>
      <c r="B282" s="100" t="s">
        <v>14</v>
      </c>
      <c r="C282" s="97">
        <v>5451.906998232138</v>
      </c>
      <c r="D282" s="97">
        <v>4416.3476362256351</v>
      </c>
      <c r="E282" s="97">
        <v>4930.4291112550127</v>
      </c>
      <c r="F282" s="97">
        <v>3994.4659406198389</v>
      </c>
      <c r="G282" s="97">
        <v>6526.3251644244065</v>
      </c>
      <c r="H282" s="97">
        <v>9945.0827773062174</v>
      </c>
      <c r="I282" s="97">
        <v>4922.3979862642345</v>
      </c>
      <c r="J282" s="97">
        <v>1393.4597500728112</v>
      </c>
      <c r="K282" s="97">
        <v>2151.5754436171901</v>
      </c>
      <c r="L282" s="97">
        <v>4470.5819395998351</v>
      </c>
      <c r="M282" s="97">
        <v>2256.8791383032317</v>
      </c>
      <c r="N282" s="97">
        <v>2687.6328847488012</v>
      </c>
    </row>
    <row r="283" spans="1:14" x14ac:dyDescent="0.2">
      <c r="A283" s="100">
        <v>2380</v>
      </c>
      <c r="B283" s="100" t="s">
        <v>13</v>
      </c>
      <c r="C283" s="97">
        <v>919.17934128503487</v>
      </c>
      <c r="D283" s="97">
        <v>624.13261688195144</v>
      </c>
      <c r="E283" s="97">
        <v>418.47876621838077</v>
      </c>
      <c r="F283" s="97">
        <v>467.76076377582251</v>
      </c>
      <c r="G283" s="97">
        <v>1124.866646527207</v>
      </c>
      <c r="H283" s="97">
        <v>876.09146708835056</v>
      </c>
      <c r="I283" s="97">
        <v>1523.6493260384127</v>
      </c>
      <c r="J283" s="97">
        <v>108.3935876319011</v>
      </c>
      <c r="K283" s="97">
        <v>494.4007710976569</v>
      </c>
      <c r="L283" s="97">
        <v>930.74087014662609</v>
      </c>
      <c r="M283" s="97">
        <v>1193.5251668823453</v>
      </c>
      <c r="N283" s="97">
        <v>1223.1178360444312</v>
      </c>
    </row>
    <row r="284" spans="1:14" x14ac:dyDescent="0.2">
      <c r="A284" s="100">
        <v>2390</v>
      </c>
      <c r="B284" s="100" t="s">
        <v>12</v>
      </c>
      <c r="C284" s="97">
        <v>9568.03220578328</v>
      </c>
      <c r="D284" s="97">
        <v>8278.6097327705502</v>
      </c>
      <c r="E284" s="97">
        <v>7208.875404181068</v>
      </c>
      <c r="F284" s="97">
        <v>10431.768646402603</v>
      </c>
      <c r="G284" s="97">
        <v>10961.873909310807</v>
      </c>
      <c r="H284" s="97">
        <v>10857.695897845057</v>
      </c>
      <c r="I284" s="97">
        <v>3464.2298886837484</v>
      </c>
      <c r="J284" s="97">
        <v>6545.1570750163582</v>
      </c>
      <c r="K284" s="97">
        <v>8251.7311992942305</v>
      </c>
      <c r="L284" s="97">
        <v>7729.2014491344298</v>
      </c>
      <c r="M284" s="97">
        <v>10223.273804728491</v>
      </c>
      <c r="N284" s="97">
        <v>4514.983975981102</v>
      </c>
    </row>
    <row r="285" spans="1:14" x14ac:dyDescent="0.2">
      <c r="A285" s="100">
        <v>2400</v>
      </c>
      <c r="B285" s="100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</row>
    <row r="286" spans="1:14" x14ac:dyDescent="0.2">
      <c r="A286" s="100">
        <v>2410</v>
      </c>
      <c r="B286" s="100" t="s">
        <v>11</v>
      </c>
      <c r="C286" s="97">
        <v>1314.6554097492353</v>
      </c>
      <c r="D286" s="97">
        <v>1762.2685532200776</v>
      </c>
      <c r="E286" s="97">
        <v>1445.4295944566163</v>
      </c>
      <c r="F286" s="97">
        <v>1454.9524521339001</v>
      </c>
      <c r="G286" s="97">
        <v>1094.758602002868</v>
      </c>
      <c r="H286" s="97">
        <v>899.75163317521333</v>
      </c>
      <c r="I286" s="97">
        <v>1498.2025047549944</v>
      </c>
      <c r="J286" s="97">
        <v>1458.639192441653</v>
      </c>
      <c r="K286" s="97">
        <v>1416.8400339295249</v>
      </c>
      <c r="L286" s="97">
        <v>1449.2441891971389</v>
      </c>
      <c r="M286" s="97">
        <v>1784.3618616929039</v>
      </c>
      <c r="N286" s="97">
        <v>1705.7127153996644</v>
      </c>
    </row>
    <row r="287" spans="1:14" x14ac:dyDescent="0.2">
      <c r="A287" s="100">
        <v>2420</v>
      </c>
      <c r="B287" s="100" t="s">
        <v>10</v>
      </c>
      <c r="C287" s="97">
        <v>9056.5527189855311</v>
      </c>
      <c r="D287" s="97">
        <v>5957.5872810552564</v>
      </c>
      <c r="E287" s="97">
        <v>6981.8938826584099</v>
      </c>
      <c r="F287" s="97">
        <v>5466.7128607787572</v>
      </c>
      <c r="G287" s="97">
        <v>4080.8236863645511</v>
      </c>
      <c r="H287" s="97">
        <v>6851.3174155262632</v>
      </c>
      <c r="I287" s="97">
        <v>8009.1887762673223</v>
      </c>
      <c r="J287" s="97">
        <v>6736.3655694842782</v>
      </c>
      <c r="K287" s="97">
        <v>6843.042093696462</v>
      </c>
      <c r="L287" s="97">
        <v>7091.8789834511845</v>
      </c>
      <c r="M287" s="97">
        <v>8011.773677298519</v>
      </c>
      <c r="N287" s="97">
        <v>9534.7811279559173</v>
      </c>
    </row>
    <row r="288" spans="1:14" x14ac:dyDescent="0.2">
      <c r="A288" s="100">
        <v>2430</v>
      </c>
      <c r="B288" s="100" t="s">
        <v>9</v>
      </c>
      <c r="C288" s="97">
        <v>924.40326802525749</v>
      </c>
      <c r="D288" s="97">
        <v>2374.9902914840322</v>
      </c>
      <c r="E288" s="97">
        <v>3006.5032257866142</v>
      </c>
      <c r="F288" s="97">
        <v>187.47090985301799</v>
      </c>
      <c r="G288" s="97">
        <v>1061.5957492967862</v>
      </c>
      <c r="H288" s="97">
        <v>206.11939924384689</v>
      </c>
      <c r="I288" s="97">
        <v>567.43285029361437</v>
      </c>
      <c r="J288" s="97">
        <v>2250.5530167830484</v>
      </c>
      <c r="K288" s="97">
        <v>372.70593205421579</v>
      </c>
      <c r="L288" s="97">
        <v>672.50930506900499</v>
      </c>
      <c r="M288" s="97">
        <v>1020.734467633207</v>
      </c>
      <c r="N288" s="97">
        <v>456.91002337487538</v>
      </c>
    </row>
    <row r="289" spans="1:14" x14ac:dyDescent="0.2">
      <c r="A289" s="100">
        <v>2440</v>
      </c>
      <c r="B289" s="100" t="s">
        <v>8</v>
      </c>
      <c r="C289" s="97">
        <v>1086.410762912343</v>
      </c>
      <c r="D289" s="97">
        <v>1035.0893375015924</v>
      </c>
      <c r="E289" s="97">
        <v>1626.4103080312977</v>
      </c>
      <c r="F289" s="97">
        <v>785.94713450593258</v>
      </c>
      <c r="G289" s="97">
        <v>365.65667637459478</v>
      </c>
      <c r="H289" s="97">
        <v>176.59890694326282</v>
      </c>
      <c r="I289" s="97">
        <v>1178.0468694547385</v>
      </c>
      <c r="J289" s="97">
        <v>1195.8800088752932</v>
      </c>
      <c r="K289" s="97">
        <v>1872.0375293121433</v>
      </c>
      <c r="L289" s="97">
        <v>805.47538134598983</v>
      </c>
      <c r="M289" s="97">
        <v>589.10019632309434</v>
      </c>
      <c r="N289" s="97">
        <v>983.58280789558432</v>
      </c>
    </row>
    <row r="290" spans="1:14" x14ac:dyDescent="0.2">
      <c r="A290" s="100">
        <v>2450</v>
      </c>
      <c r="B290" s="100" t="s">
        <v>7</v>
      </c>
      <c r="C290" s="97">
        <v>1544.58276137144</v>
      </c>
      <c r="D290" s="97">
        <v>1380.8569388812452</v>
      </c>
      <c r="E290" s="97">
        <v>651.13266965121409</v>
      </c>
      <c r="F290" s="97">
        <v>2105.4507973205932</v>
      </c>
      <c r="G290" s="97">
        <v>955.54821278247789</v>
      </c>
      <c r="H290" s="97">
        <v>526.91815790219948</v>
      </c>
      <c r="I290" s="97">
        <v>86.927775353297591</v>
      </c>
      <c r="J290" s="97">
        <v>467.15898752771068</v>
      </c>
      <c r="K290" s="97">
        <v>355.79656638568872</v>
      </c>
      <c r="L290" s="97">
        <v>2177.5554862775684</v>
      </c>
      <c r="M290" s="97">
        <v>978.02366037862259</v>
      </c>
      <c r="N290" s="97">
        <v>14939.490767691796</v>
      </c>
    </row>
    <row r="291" spans="1:14" x14ac:dyDescent="0.2">
      <c r="A291" s="100"/>
      <c r="B291" s="126" t="s">
        <v>120</v>
      </c>
      <c r="C291" s="97">
        <v>10029.002761732552</v>
      </c>
      <c r="D291" s="97">
        <v>19006.959742601306</v>
      </c>
      <c r="E291" s="97">
        <v>16127.712789316478</v>
      </c>
      <c r="F291" s="97">
        <v>13539.30104326489</v>
      </c>
      <c r="G291" s="97">
        <v>14139.398735431576</v>
      </c>
      <c r="H291" s="97">
        <v>23323.187488293544</v>
      </c>
      <c r="I291" s="97">
        <v>19384.177912839885</v>
      </c>
      <c r="J291" s="97">
        <v>14968.257028571383</v>
      </c>
      <c r="K291" s="97">
        <v>17611.450525721033</v>
      </c>
      <c r="L291" s="97">
        <v>24643.764742979925</v>
      </c>
      <c r="M291" s="97">
        <v>24574.217140698056</v>
      </c>
      <c r="N291" s="97">
        <v>14284.224012216735</v>
      </c>
    </row>
    <row r="292" spans="1:14" x14ac:dyDescent="0.2">
      <c r="A292" s="100">
        <v>2460</v>
      </c>
      <c r="B292" s="100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</row>
    <row r="293" spans="1:14" x14ac:dyDescent="0.2">
      <c r="A293" s="100">
        <v>2470</v>
      </c>
      <c r="B293" s="100" t="s">
        <v>6</v>
      </c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</row>
    <row r="294" spans="1:14" x14ac:dyDescent="0.2">
      <c r="A294" s="100">
        <v>2480</v>
      </c>
      <c r="B294" s="100" t="s">
        <v>171</v>
      </c>
      <c r="C294" s="99">
        <v>41.25426681704549</v>
      </c>
      <c r="D294" s="99">
        <v>44.273647545784314</v>
      </c>
      <c r="E294" s="99">
        <v>40.965082343693524</v>
      </c>
      <c r="F294" s="99">
        <v>45.555146505393367</v>
      </c>
      <c r="G294" s="99">
        <v>47.204139300033859</v>
      </c>
      <c r="H294" s="99">
        <v>49.046530533298025</v>
      </c>
      <c r="I294" s="99">
        <v>43.44009541854598</v>
      </c>
      <c r="J294" s="99">
        <v>37.934758224317925</v>
      </c>
      <c r="K294" s="99">
        <v>43.888695381349059</v>
      </c>
      <c r="L294" s="99">
        <v>43.381560990590678</v>
      </c>
      <c r="M294" s="99">
        <v>39.332132908865745</v>
      </c>
      <c r="N294" s="99">
        <v>39.248371789802704</v>
      </c>
    </row>
    <row r="295" spans="1:14" x14ac:dyDescent="0.2">
      <c r="A295" s="100">
        <v>2490</v>
      </c>
      <c r="B295" s="100" t="s">
        <v>172</v>
      </c>
      <c r="C295" s="99">
        <v>58.745733182955831</v>
      </c>
      <c r="D295" s="99">
        <v>55.726352454209007</v>
      </c>
      <c r="E295" s="99">
        <v>59.034917656306227</v>
      </c>
      <c r="F295" s="99">
        <v>54.44485349459972</v>
      </c>
      <c r="G295" s="99">
        <v>52.795860699958908</v>
      </c>
      <c r="H295" s="99">
        <v>50.953469466694955</v>
      </c>
      <c r="I295" s="99">
        <v>56.559904581454688</v>
      </c>
      <c r="J295" s="99">
        <v>62.065241775685344</v>
      </c>
      <c r="K295" s="99">
        <v>56.111304618645683</v>
      </c>
      <c r="L295" s="99">
        <v>56.618439009400667</v>
      </c>
      <c r="M295" s="99">
        <v>60.667867091134831</v>
      </c>
      <c r="N295" s="99">
        <v>60.751628210194376</v>
      </c>
    </row>
    <row r="296" spans="1:14" x14ac:dyDescent="0.2">
      <c r="A296" s="100">
        <v>2500</v>
      </c>
      <c r="B296" s="100" t="s">
        <v>5</v>
      </c>
      <c r="C296" s="99">
        <v>3.8580771149209983</v>
      </c>
      <c r="D296" s="99">
        <v>3.5242685003283811</v>
      </c>
      <c r="E296" s="99">
        <v>3.9310301033762447</v>
      </c>
      <c r="F296" s="99">
        <v>3.8092401467936829</v>
      </c>
      <c r="G296" s="99">
        <v>3.3827441881389144</v>
      </c>
      <c r="H296" s="99">
        <v>3.2914816968726055</v>
      </c>
      <c r="I296" s="99">
        <v>3.773167015125098</v>
      </c>
      <c r="J296" s="99">
        <v>4.111662954757894</v>
      </c>
      <c r="K296" s="99">
        <v>3.817883115765313</v>
      </c>
      <c r="L296" s="99">
        <v>3.5663860890294328</v>
      </c>
      <c r="M296" s="99">
        <v>4.0907474744813923</v>
      </c>
      <c r="N296" s="99">
        <v>4.156930142672242</v>
      </c>
    </row>
    <row r="297" spans="1:14" x14ac:dyDescent="0.2">
      <c r="A297" s="100">
        <v>2510</v>
      </c>
      <c r="B297" s="100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</row>
    <row r="298" spans="1:14" x14ac:dyDescent="0.2">
      <c r="A298" s="100">
        <v>2520</v>
      </c>
      <c r="B298" s="100" t="s">
        <v>4</v>
      </c>
      <c r="C298" s="97">
        <v>28940.694888159396</v>
      </c>
      <c r="D298" s="97">
        <v>33002.946747579343</v>
      </c>
      <c r="E298" s="97">
        <v>31895.976926390078</v>
      </c>
      <c r="F298" s="97">
        <v>29030.83678155149</v>
      </c>
      <c r="G298" s="97">
        <v>32242.733521058159</v>
      </c>
      <c r="H298" s="97">
        <v>36942.050175465083</v>
      </c>
      <c r="I298" s="97">
        <v>20543.876030615775</v>
      </c>
      <c r="J298" s="97">
        <v>24655.885907992448</v>
      </c>
      <c r="K298" s="97">
        <v>27421.455435392865</v>
      </c>
      <c r="L298" s="97">
        <v>25015.243759755063</v>
      </c>
      <c r="M298" s="97">
        <v>26219.469783202698</v>
      </c>
      <c r="N298" s="97">
        <v>26513.854558649906</v>
      </c>
    </row>
    <row r="299" spans="1:14" x14ac:dyDescent="0.2">
      <c r="A299" s="100">
        <v>2530</v>
      </c>
      <c r="B299" s="100" t="s">
        <v>3</v>
      </c>
      <c r="C299" s="97">
        <v>244265.3051118282</v>
      </c>
      <c r="D299" s="97">
        <v>231355.05325243346</v>
      </c>
      <c r="E299" s="97">
        <v>244054.02307361507</v>
      </c>
      <c r="F299" s="97">
        <v>216802.16321845638</v>
      </c>
      <c r="G299" s="97">
        <v>187510.26647895167</v>
      </c>
      <c r="H299" s="97">
        <v>202775.9498245529</v>
      </c>
      <c r="I299" s="97">
        <v>237287.12396939032</v>
      </c>
      <c r="J299" s="97">
        <v>247348.11409199671</v>
      </c>
      <c r="K299" s="97">
        <v>207166.54456462117</v>
      </c>
      <c r="L299" s="97">
        <v>202252.75624025459</v>
      </c>
      <c r="M299" s="97">
        <v>223255.53021679743</v>
      </c>
      <c r="N299" s="97">
        <v>238214.14544136342</v>
      </c>
    </row>
    <row r="300" spans="1:14" x14ac:dyDescent="0.2">
      <c r="A300" s="100">
        <v>2540</v>
      </c>
      <c r="B300" s="100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</row>
    <row r="301" spans="1:14" x14ac:dyDescent="0.2">
      <c r="A301" s="100">
        <v>2550</v>
      </c>
      <c r="B301" s="100" t="s">
        <v>2</v>
      </c>
      <c r="C301" s="97">
        <v>106347.17793649111</v>
      </c>
      <c r="D301" s="97">
        <v>114281.22644169205</v>
      </c>
      <c r="E301" s="97">
        <v>119828.20203091879</v>
      </c>
      <c r="F301" s="97">
        <v>114738.27244112226</v>
      </c>
      <c r="G301" s="97">
        <v>101519.22804167921</v>
      </c>
      <c r="H301" s="97">
        <v>113412.27980026134</v>
      </c>
      <c r="I301" s="97">
        <v>101037.77864058694</v>
      </c>
      <c r="J301" s="97">
        <v>112217.19580167772</v>
      </c>
      <c r="K301" s="97">
        <v>112298.44470531649</v>
      </c>
      <c r="L301" s="97">
        <v>106944.32948260597</v>
      </c>
      <c r="M301" s="97">
        <v>106624.28076841972</v>
      </c>
      <c r="N301" s="97">
        <v>109411.08617917569</v>
      </c>
    </row>
    <row r="302" spans="1:14" x14ac:dyDescent="0.2">
      <c r="A302" s="100">
        <v>2560</v>
      </c>
      <c r="B302" s="100" t="s">
        <v>1</v>
      </c>
      <c r="C302" s="97">
        <v>166858.82206350431</v>
      </c>
      <c r="D302" s="97">
        <v>150076.77355830741</v>
      </c>
      <c r="E302" s="97">
        <v>156121.79796907943</v>
      </c>
      <c r="F302" s="97">
        <v>131094.72755887223</v>
      </c>
      <c r="G302" s="97">
        <v>118233.7719583217</v>
      </c>
      <c r="H302" s="97">
        <v>126305.72019974151</v>
      </c>
      <c r="I302" s="97">
        <v>156793.2213594183</v>
      </c>
      <c r="J302" s="97">
        <v>159786.80419831802</v>
      </c>
      <c r="K302" s="97">
        <v>122289.5552946878</v>
      </c>
      <c r="L302" s="97">
        <v>120323.67051738931</v>
      </c>
      <c r="M302" s="97">
        <v>142850.71923157989</v>
      </c>
      <c r="N302" s="97">
        <v>155316.91382082793</v>
      </c>
    </row>
    <row r="303" spans="1:14" x14ac:dyDescent="0.2">
      <c r="A303" s="100">
        <v>2570</v>
      </c>
      <c r="B303" s="100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</row>
    <row r="304" spans="1:14" x14ac:dyDescent="0.2">
      <c r="A304" s="100">
        <v>2580</v>
      </c>
      <c r="B304" s="100" t="s">
        <v>0</v>
      </c>
      <c r="C304" s="97">
        <v>160979.82168189454</v>
      </c>
      <c r="D304" s="97">
        <v>141485.34515985675</v>
      </c>
      <c r="E304" s="97">
        <v>150024.98717194665</v>
      </c>
      <c r="F304" s="97">
        <v>126684.91453480303</v>
      </c>
      <c r="G304" s="97">
        <v>110183.07959901018</v>
      </c>
      <c r="H304" s="97">
        <v>117536.1273479283</v>
      </c>
      <c r="I304" s="97">
        <v>151548.02776710852</v>
      </c>
      <c r="J304" s="97">
        <v>153942.13189773564</v>
      </c>
      <c r="K304" s="97">
        <v>116042.15767179709</v>
      </c>
      <c r="L304" s="97">
        <v>113950.83340525061</v>
      </c>
      <c r="M304" s="97">
        <v>137139.52747578555</v>
      </c>
      <c r="N304" s="97">
        <v>149692.60648558466</v>
      </c>
    </row>
    <row r="305" spans="1:14" x14ac:dyDescent="0.2">
      <c r="A305" s="100">
        <v>2590</v>
      </c>
      <c r="B305" s="100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</row>
    <row r="306" spans="1:14" x14ac:dyDescent="0.2">
      <c r="A306" s="100">
        <v>2600</v>
      </c>
      <c r="B306" s="100" t="s">
        <v>132</v>
      </c>
      <c r="C306" s="97">
        <v>44.316415338636602</v>
      </c>
      <c r="D306" s="97">
        <v>43.710848910260836</v>
      </c>
      <c r="E306" s="97">
        <v>44.99766909653453</v>
      </c>
      <c r="F306" s="97">
        <v>45.104858514191719</v>
      </c>
      <c r="G306" s="97">
        <v>44.940570067222055</v>
      </c>
      <c r="H306" s="97">
        <v>43.767699981046533</v>
      </c>
      <c r="I306" s="97">
        <v>44.02995498183919</v>
      </c>
      <c r="J306" s="97">
        <v>44.503673981989643</v>
      </c>
      <c r="K306" s="97">
        <v>43.519788936098898</v>
      </c>
      <c r="L306" s="97">
        <v>43.778449338167249</v>
      </c>
      <c r="M306" s="97">
        <v>45.100564371700663</v>
      </c>
      <c r="N306" s="97">
        <v>45.026086823685318</v>
      </c>
    </row>
    <row r="307" spans="1:14" x14ac:dyDescent="0.2">
      <c r="A307" s="100">
        <v>2610</v>
      </c>
      <c r="B307" s="100" t="s">
        <v>133</v>
      </c>
      <c r="C307" s="98">
        <v>2.554885239897251</v>
      </c>
      <c r="D307" s="98">
        <v>2.4954280467522376</v>
      </c>
      <c r="E307" s="98">
        <v>2.4594713668191619</v>
      </c>
      <c r="F307" s="98">
        <v>2.5084238407665205</v>
      </c>
      <c r="G307" s="98">
        <v>2.4938006013958027</v>
      </c>
      <c r="H307" s="98">
        <v>2.4768391517214483</v>
      </c>
      <c r="I307" s="98">
        <v>2.7010972887947857</v>
      </c>
      <c r="J307" s="98">
        <v>2.9937098696009139</v>
      </c>
      <c r="K307" s="98">
        <v>2.4723227895412565</v>
      </c>
      <c r="L307" s="98">
        <v>2.4222221169996647</v>
      </c>
      <c r="M307" s="98">
        <v>2.3970283764090374</v>
      </c>
      <c r="N307" s="98">
        <v>2.4136622580741895</v>
      </c>
    </row>
    <row r="308" spans="1:14" x14ac:dyDescent="0.2">
      <c r="A308" s="123">
        <v>2620</v>
      </c>
    </row>
    <row r="309" spans="1:14" x14ac:dyDescent="0.2">
      <c r="A309" s="123">
        <v>2630</v>
      </c>
      <c r="B309" s="123" t="s">
        <v>173</v>
      </c>
    </row>
    <row r="310" spans="1:14" x14ac:dyDescent="0.2">
      <c r="A310" s="123">
        <v>2640</v>
      </c>
      <c r="B310" s="123" t="s">
        <v>174</v>
      </c>
    </row>
    <row r="311" spans="1:14" x14ac:dyDescent="0.2">
      <c r="A311" s="123">
        <v>2650</v>
      </c>
      <c r="B311" s="123" t="s">
        <v>175</v>
      </c>
    </row>
    <row r="312" spans="1:14" x14ac:dyDescent="0.2">
      <c r="A312" s="123">
        <v>2660</v>
      </c>
      <c r="B312" s="123" t="s">
        <v>150</v>
      </c>
    </row>
    <row r="313" spans="1:14" x14ac:dyDescent="0.2">
      <c r="B313" s="123" t="s">
        <v>176</v>
      </c>
    </row>
  </sheetData>
  <pageMargins left="0.75" right="0.75" top="1" bottom="1" header="0.5" footer="0.5"/>
  <pageSetup scale="57" fitToHeight="0" orientation="portrait" cellComments="atEnd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159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8919.4439862700056</v>
      </c>
      <c r="D4" s="97">
        <v>19266.023542999643</v>
      </c>
      <c r="E4" s="97">
        <v>7859.5175081788948</v>
      </c>
      <c r="F4" s="97">
        <v>10395.605161662601</v>
      </c>
      <c r="G4" s="97">
        <v>12262.230215644928</v>
      </c>
      <c r="H4" s="97">
        <v>12690.71878100239</v>
      </c>
      <c r="I4" s="97">
        <v>8964.5491210919026</v>
      </c>
      <c r="J4" s="97">
        <v>10014.713204311229</v>
      </c>
      <c r="K4" s="97">
        <v>11177.483331203595</v>
      </c>
      <c r="L4" s="97">
        <v>7324.5376128216831</v>
      </c>
      <c r="M4" s="97">
        <v>6183.9325058192735</v>
      </c>
      <c r="N4" s="97">
        <v>8187.1927567562934</v>
      </c>
    </row>
    <row r="5" spans="1:15" x14ac:dyDescent="0.2">
      <c r="A5" s="68">
        <v>40</v>
      </c>
      <c r="B5" s="81" t="s">
        <v>64</v>
      </c>
      <c r="C5" s="97">
        <v>1254.4439862700256</v>
      </c>
      <c r="D5" s="97">
        <v>2617.0235429993945</v>
      </c>
      <c r="E5" s="97">
        <v>1777.5175081788748</v>
      </c>
      <c r="F5" s="97">
        <v>1873.6051616628888</v>
      </c>
      <c r="G5" s="97">
        <v>3440.230215645141</v>
      </c>
      <c r="H5" s="97">
        <v>3591.7187810022206</v>
      </c>
      <c r="I5" s="97">
        <v>1696.5491210918751</v>
      </c>
      <c r="J5" s="97">
        <v>1593.7132043113786</v>
      </c>
      <c r="K5" s="97">
        <v>1603.4833312033725</v>
      </c>
      <c r="L5" s="97">
        <v>1888.537612821779</v>
      </c>
      <c r="M5" s="97">
        <v>1619.9325058194227</v>
      </c>
      <c r="N5" s="97">
        <v>2065.1927567561393</v>
      </c>
    </row>
    <row r="6" spans="1:15" x14ac:dyDescent="0.2">
      <c r="A6" s="68">
        <v>50</v>
      </c>
      <c r="B6" s="81" t="s">
        <v>65</v>
      </c>
      <c r="C6" s="97">
        <v>7664.9999999999982</v>
      </c>
      <c r="D6" s="97">
        <v>16649.000000000007</v>
      </c>
      <c r="E6" s="97">
        <v>6082.0000000000036</v>
      </c>
      <c r="F6" s="97">
        <v>8521.9999999999691</v>
      </c>
      <c r="G6" s="97">
        <v>8821.9999999999782</v>
      </c>
      <c r="H6" s="97">
        <v>9099.0000000000236</v>
      </c>
      <c r="I6" s="97">
        <v>7267.9999999999936</v>
      </c>
      <c r="J6" s="97">
        <v>8421.0000000000182</v>
      </c>
      <c r="K6" s="97">
        <v>9573.9999999999964</v>
      </c>
      <c r="L6" s="97">
        <v>5435.9999999999955</v>
      </c>
      <c r="M6" s="97">
        <v>4563.9999999999909</v>
      </c>
      <c r="N6" s="97">
        <v>6121.9999999999973</v>
      </c>
    </row>
    <row r="7" spans="1:15" x14ac:dyDescent="0.2">
      <c r="A7" s="68">
        <v>60</v>
      </c>
      <c r="B7" s="81" t="s">
        <v>62</v>
      </c>
      <c r="C7" s="97">
        <v>76105.172038378354</v>
      </c>
      <c r="D7" s="97">
        <v>167100.956749551</v>
      </c>
      <c r="E7" s="97">
        <v>60515.18011661146</v>
      </c>
      <c r="F7" s="97">
        <v>71252.948088181569</v>
      </c>
      <c r="G7" s="97">
        <v>81847.696872569868</v>
      </c>
      <c r="H7" s="97">
        <v>79147.105556437498</v>
      </c>
      <c r="I7" s="97">
        <v>74980.093177660267</v>
      </c>
      <c r="J7" s="97">
        <v>87910.025401832405</v>
      </c>
      <c r="K7" s="97">
        <v>84983.681281994504</v>
      </c>
      <c r="L7" s="97">
        <v>52656.647147074305</v>
      </c>
      <c r="M7" s="97">
        <v>45659.056588058469</v>
      </c>
      <c r="N7" s="97">
        <v>64620.965039637551</v>
      </c>
    </row>
    <row r="8" spans="1:15" x14ac:dyDescent="0.2">
      <c r="A8" s="68">
        <v>70</v>
      </c>
      <c r="B8" s="81" t="s">
        <v>61</v>
      </c>
      <c r="C8" s="97">
        <v>2455.0055496251016</v>
      </c>
      <c r="D8" s="97">
        <v>5967.8913124839873</v>
      </c>
      <c r="E8" s="97">
        <v>1952.1025844068163</v>
      </c>
      <c r="F8" s="97">
        <v>2375.0982696060582</v>
      </c>
      <c r="G8" s="97">
        <v>2640.2482862119296</v>
      </c>
      <c r="H8" s="97">
        <v>2638.2368518812486</v>
      </c>
      <c r="I8" s="97">
        <v>2418.7126831503306</v>
      </c>
      <c r="J8" s="97">
        <v>2835.807271026868</v>
      </c>
      <c r="K8" s="97">
        <v>2832.7893760664897</v>
      </c>
      <c r="L8" s="97">
        <v>1698.6015208733663</v>
      </c>
      <c r="M8" s="97">
        <v>1521.9685529352826</v>
      </c>
      <c r="N8" s="97">
        <v>2084.547259343145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8665.7887278830749</v>
      </c>
      <c r="D13" s="97">
        <v>18943.221558918944</v>
      </c>
      <c r="E13" s="97">
        <v>7536.9518466228428</v>
      </c>
      <c r="F13" s="97">
        <v>10141.414045789013</v>
      </c>
      <c r="G13" s="97">
        <v>11932.549238046664</v>
      </c>
      <c r="H13" s="97">
        <v>12503.553662778801</v>
      </c>
      <c r="I13" s="97">
        <v>8771.1163681634698</v>
      </c>
      <c r="J13" s="97">
        <v>9674.3592328519771</v>
      </c>
      <c r="K13" s="97">
        <v>10803.508470298681</v>
      </c>
      <c r="L13" s="97">
        <v>7069.1890986213366</v>
      </c>
      <c r="M13" s="97">
        <v>5914.8205409154243</v>
      </c>
      <c r="N13" s="97">
        <v>7880.6402803893352</v>
      </c>
    </row>
    <row r="14" spans="1:15" x14ac:dyDescent="0.2">
      <c r="A14" s="68">
        <v>120</v>
      </c>
      <c r="B14" s="81" t="s">
        <v>116</v>
      </c>
      <c r="C14" s="97">
        <v>4105.9460080771869</v>
      </c>
      <c r="D14" s="97">
        <v>8281.198562981599</v>
      </c>
      <c r="E14" s="97">
        <v>4126.6091931621759</v>
      </c>
      <c r="F14" s="97">
        <v>5917.8713071376033</v>
      </c>
      <c r="G14" s="97">
        <v>7705.8818502848844</v>
      </c>
      <c r="H14" s="97">
        <v>8939.2520800129714</v>
      </c>
      <c r="I14" s="97">
        <v>4389.151916456568</v>
      </c>
      <c r="J14" s="97">
        <v>4536.5055636041961</v>
      </c>
      <c r="K14" s="97">
        <v>7086.260480699877</v>
      </c>
      <c r="L14" s="97">
        <v>4393.5469124537258</v>
      </c>
      <c r="M14" s="97">
        <v>3397.3044601573938</v>
      </c>
      <c r="N14" s="97">
        <v>4154.7505699526801</v>
      </c>
    </row>
    <row r="15" spans="1:15" x14ac:dyDescent="0.2">
      <c r="A15" s="68">
        <v>121</v>
      </c>
      <c r="B15" s="81" t="s">
        <v>139</v>
      </c>
      <c r="C15" s="97">
        <v>271.32006733436049</v>
      </c>
      <c r="D15" s="97">
        <v>313.5235366245621</v>
      </c>
      <c r="E15" s="97">
        <v>419.9475840978937</v>
      </c>
      <c r="F15" s="97">
        <v>436.11618897527859</v>
      </c>
      <c r="G15" s="97">
        <v>222.88361862371823</v>
      </c>
      <c r="H15" s="97">
        <v>168.24095167261802</v>
      </c>
      <c r="I15" s="97">
        <v>106.81096283504516</v>
      </c>
      <c r="J15" s="97">
        <v>222.72221426441658</v>
      </c>
      <c r="K15" s="97">
        <v>89.188359545316132</v>
      </c>
      <c r="L15" s="97">
        <v>142.09591465411449</v>
      </c>
      <c r="M15" s="97">
        <v>199.25045171703829</v>
      </c>
      <c r="N15" s="97">
        <v>371.82420067322192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190.91727932476147</v>
      </c>
      <c r="D17" s="97">
        <v>675.09690811029418</v>
      </c>
      <c r="E17" s="97">
        <v>297.63292756467757</v>
      </c>
      <c r="F17" s="97">
        <v>255.11333781507457</v>
      </c>
      <c r="G17" s="97">
        <v>379.55431167176209</v>
      </c>
      <c r="H17" s="97">
        <v>319.25172094847977</v>
      </c>
      <c r="I17" s="97">
        <v>367.5199285184998</v>
      </c>
      <c r="J17" s="97">
        <v>271.87658653637772</v>
      </c>
      <c r="K17" s="97">
        <v>478.5900919318558</v>
      </c>
      <c r="L17" s="97">
        <v>290.03659916639947</v>
      </c>
      <c r="M17" s="97">
        <v>145.43339657447802</v>
      </c>
      <c r="N17" s="97">
        <v>326.44236207481936</v>
      </c>
    </row>
    <row r="18" spans="1:14" x14ac:dyDescent="0.2">
      <c r="A18" s="68">
        <v>150</v>
      </c>
      <c r="B18" s="81" t="s">
        <v>118</v>
      </c>
      <c r="C18" s="97">
        <v>6.7866339412597387</v>
      </c>
      <c r="D18" s="97">
        <v>11.333255467107509</v>
      </c>
      <c r="E18" s="97">
        <v>69.625431555636723</v>
      </c>
      <c r="F18" s="97">
        <v>17.022382582047715</v>
      </c>
      <c r="G18" s="97">
        <v>23.586804669090121</v>
      </c>
      <c r="H18" s="97">
        <v>24.784773608199096</v>
      </c>
      <c r="I18" s="97">
        <v>12.977800617713754</v>
      </c>
      <c r="J18" s="97">
        <v>15.836519626981204</v>
      </c>
      <c r="K18" s="97">
        <v>12.858302310958116</v>
      </c>
      <c r="L18" s="97">
        <v>4.2816277959272391</v>
      </c>
      <c r="M18" s="97">
        <v>34.158583218933046</v>
      </c>
      <c r="N18" s="97">
        <v>17.084279251765665</v>
      </c>
    </row>
    <row r="19" spans="1:14" x14ac:dyDescent="0.2">
      <c r="A19" s="68">
        <v>151</v>
      </c>
      <c r="B19" s="81" t="s">
        <v>140</v>
      </c>
      <c r="C19" s="97">
        <v>2.1449346727069791</v>
      </c>
      <c r="D19" s="97">
        <v>48.268477089728563</v>
      </c>
      <c r="E19" s="97">
        <v>123.86621845979839</v>
      </c>
      <c r="F19" s="97">
        <v>147.2086295532423</v>
      </c>
      <c r="G19" s="97">
        <v>239.9655038148791</v>
      </c>
      <c r="H19" s="97">
        <v>148.54392629316905</v>
      </c>
      <c r="I19" s="97">
        <v>129.55183763513196</v>
      </c>
      <c r="J19" s="97">
        <v>40.036850117689625</v>
      </c>
      <c r="K19" s="97">
        <v>171.99537651576782</v>
      </c>
      <c r="L19" s="97">
        <v>59.824623093912422</v>
      </c>
      <c r="M19" s="97">
        <v>63.881804043545884</v>
      </c>
      <c r="N19" s="97">
        <v>103.08742619142996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2263.8147393039853</v>
      </c>
      <c r="D21" s="97">
        <v>4983.2374705490374</v>
      </c>
      <c r="E21" s="97">
        <v>1838.9303192618975</v>
      </c>
      <c r="F21" s="97">
        <v>1724.0012402598888</v>
      </c>
      <c r="G21" s="97">
        <v>2181.6075758244992</v>
      </c>
      <c r="H21" s="97">
        <v>2071.7645938014175</v>
      </c>
      <c r="I21" s="97">
        <v>2260.2012906701466</v>
      </c>
      <c r="J21" s="97">
        <v>2691.0388570019436</v>
      </c>
      <c r="K21" s="97">
        <v>2415.8842059418512</v>
      </c>
      <c r="L21" s="97">
        <v>1660.1443256908449</v>
      </c>
      <c r="M21" s="97">
        <v>1454.5557746128668</v>
      </c>
      <c r="N21" s="97">
        <v>2009.6961648678962</v>
      </c>
    </row>
    <row r="22" spans="1:14" x14ac:dyDescent="0.2">
      <c r="A22" s="68">
        <v>180</v>
      </c>
      <c r="B22" s="81" t="s">
        <v>43</v>
      </c>
      <c r="C22" s="97">
        <v>2134.9734940513445</v>
      </c>
      <c r="D22" s="97">
        <v>4701.7837970399805</v>
      </c>
      <c r="E22" s="97">
        <v>1833.6478531608084</v>
      </c>
      <c r="F22" s="97">
        <v>1682.4972676662426</v>
      </c>
      <c r="G22" s="97">
        <v>2095.0448073501352</v>
      </c>
      <c r="H22" s="97">
        <v>1935.5379148389989</v>
      </c>
      <c r="I22" s="97">
        <v>2215.3475609424067</v>
      </c>
      <c r="J22" s="97">
        <v>2676.9393785474981</v>
      </c>
      <c r="K22" s="97">
        <v>2404.7720792005007</v>
      </c>
      <c r="L22" s="97">
        <v>1595.1855855601723</v>
      </c>
      <c r="M22" s="97">
        <v>1446.4102141106403</v>
      </c>
      <c r="N22" s="97">
        <v>1931.9108405961229</v>
      </c>
    </row>
    <row r="23" spans="1:14" x14ac:dyDescent="0.2">
      <c r="A23" s="68">
        <v>190</v>
      </c>
      <c r="B23" s="81" t="s">
        <v>42</v>
      </c>
      <c r="C23" s="97">
        <v>164.73450859209194</v>
      </c>
      <c r="D23" s="97">
        <v>86.899902748077025</v>
      </c>
      <c r="E23" s="97">
        <v>77.681961102727513</v>
      </c>
      <c r="F23" s="97">
        <v>49.999939362569492</v>
      </c>
      <c r="G23" s="97">
        <v>116.65781637763484</v>
      </c>
      <c r="H23" s="97">
        <v>73.381183096161266</v>
      </c>
      <c r="I23" s="97">
        <v>66.04639637106898</v>
      </c>
      <c r="J23" s="97">
        <v>141.42657953560189</v>
      </c>
      <c r="K23" s="97">
        <v>93.993415596061212</v>
      </c>
      <c r="L23" s="97">
        <v>96.836769816832927</v>
      </c>
      <c r="M23" s="97">
        <v>132.11209287311644</v>
      </c>
      <c r="N23" s="97">
        <v>106.34679760584385</v>
      </c>
    </row>
    <row r="24" spans="1:14" x14ac:dyDescent="0.2">
      <c r="A24" s="68">
        <v>191</v>
      </c>
      <c r="B24" s="81" t="s">
        <v>121</v>
      </c>
      <c r="C24" s="97">
        <v>390.13142467082326</v>
      </c>
      <c r="D24" s="97">
        <v>860.73220756827141</v>
      </c>
      <c r="E24" s="97">
        <v>245.04424487051895</v>
      </c>
      <c r="F24" s="97">
        <v>235.88115996906268</v>
      </c>
      <c r="G24" s="97">
        <v>511.36960491738665</v>
      </c>
      <c r="H24" s="97">
        <v>274.33082200234639</v>
      </c>
      <c r="I24" s="97">
        <v>350.7234603391131</v>
      </c>
      <c r="J24" s="97">
        <v>402.43307989404724</v>
      </c>
      <c r="K24" s="97">
        <v>668.4082155179666</v>
      </c>
      <c r="L24" s="97">
        <v>320.5415332743529</v>
      </c>
      <c r="M24" s="97">
        <v>245.20132592213659</v>
      </c>
      <c r="N24" s="97">
        <v>394.72403436789983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32.014128544446535</v>
      </c>
      <c r="D26" s="97">
        <v>231.46215961183356</v>
      </c>
      <c r="E26" s="97">
        <v>5.2824661010890548</v>
      </c>
      <c r="F26" s="97">
        <v>220.30102485877072</v>
      </c>
      <c r="G26" s="97">
        <v>89.110927278792673</v>
      </c>
      <c r="H26" s="97">
        <v>148.50750752769363</v>
      </c>
      <c r="I26" s="97">
        <v>80.748694912799564</v>
      </c>
      <c r="J26" s="97">
        <v>48.645854314877148</v>
      </c>
      <c r="K26" s="97">
        <v>81.816412622518214</v>
      </c>
      <c r="L26" s="97">
        <v>34.263261046466027</v>
      </c>
      <c r="M26" s="97">
        <v>38.795726242493757</v>
      </c>
      <c r="N26" s="97">
        <v>162.12737733895639</v>
      </c>
    </row>
    <row r="27" spans="1:14" x14ac:dyDescent="0.2">
      <c r="A27" s="68">
        <v>220</v>
      </c>
      <c r="B27" s="81" t="s">
        <v>123</v>
      </c>
      <c r="C27" s="97">
        <v>0</v>
      </c>
      <c r="D27" s="97">
        <v>18.540089086859687</v>
      </c>
      <c r="E27" s="97">
        <v>0</v>
      </c>
      <c r="F27" s="97">
        <v>4.1567491418480529</v>
      </c>
      <c r="G27" s="97">
        <v>2.1078836437561663</v>
      </c>
      <c r="H27" s="97">
        <v>12.134173167058664</v>
      </c>
      <c r="I27" s="97">
        <v>2.2396911356699638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24.506857189972106</v>
      </c>
      <c r="D28" s="97">
        <v>210.68717905420019</v>
      </c>
      <c r="E28" s="97">
        <v>1.056493220217811</v>
      </c>
      <c r="F28" s="97">
        <v>158.0844995523571</v>
      </c>
      <c r="G28" s="97">
        <v>82.78727634752417</v>
      </c>
      <c r="H28" s="97">
        <v>135.2702277090842</v>
      </c>
      <c r="I28" s="97">
        <v>58.881752832847212</v>
      </c>
      <c r="J28" s="97">
        <v>46.58127559772619</v>
      </c>
      <c r="K28" s="97">
        <v>80.705199948383182</v>
      </c>
      <c r="L28" s="97">
        <v>33.15127688865541</v>
      </c>
      <c r="M28" s="97">
        <v>38.795726242493757</v>
      </c>
      <c r="N28" s="97">
        <v>157.73852082487551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147.98576576085043</v>
      </c>
      <c r="D30" s="97">
        <v>63.442387408286876</v>
      </c>
      <c r="E30" s="97">
        <v>3.1694796606534332</v>
      </c>
      <c r="F30" s="97">
        <v>75.163095704814182</v>
      </c>
      <c r="G30" s="97">
        <v>207.03268954470332</v>
      </c>
      <c r="H30" s="97">
        <v>27.760740452461121</v>
      </c>
      <c r="I30" s="97">
        <v>15.350472427389587</v>
      </c>
      <c r="J30" s="97">
        <v>55.030059623645762</v>
      </c>
      <c r="K30" s="97">
        <v>89.450420383423918</v>
      </c>
      <c r="L30" s="97">
        <v>34.031431557637944</v>
      </c>
      <c r="M30" s="97">
        <v>25.728896204384682</v>
      </c>
      <c r="N30" s="97">
        <v>91.913827223929715</v>
      </c>
    </row>
    <row r="31" spans="1:14" x14ac:dyDescent="0.2">
      <c r="A31" s="68">
        <v>250</v>
      </c>
      <c r="B31" s="81" t="s">
        <v>126</v>
      </c>
      <c r="C31" s="97">
        <v>5.7141666049062483</v>
      </c>
      <c r="D31" s="97">
        <v>0</v>
      </c>
      <c r="E31" s="97">
        <v>0</v>
      </c>
      <c r="F31" s="97">
        <v>2.0783745709240264</v>
      </c>
      <c r="G31" s="97">
        <v>1.0582176822824938</v>
      </c>
      <c r="H31" s="97">
        <v>0</v>
      </c>
      <c r="I31" s="97">
        <v>0</v>
      </c>
      <c r="J31" s="97">
        <v>0</v>
      </c>
      <c r="K31" s="97">
        <v>10.000914067215339</v>
      </c>
      <c r="L31" s="97">
        <v>15.567778209348672</v>
      </c>
      <c r="M31" s="97">
        <v>1.0475822751660275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37.216573680055816</v>
      </c>
      <c r="D32" s="97">
        <v>60.090050202126392</v>
      </c>
      <c r="E32" s="97">
        <v>2.112986440435622</v>
      </c>
      <c r="F32" s="97">
        <v>73.084721133890156</v>
      </c>
      <c r="G32" s="97">
        <v>154.85547710755353</v>
      </c>
      <c r="H32" s="97">
        <v>14.523460633851672</v>
      </c>
      <c r="I32" s="97">
        <v>12.053316607811166</v>
      </c>
      <c r="J32" s="97">
        <v>55.030059623645762</v>
      </c>
      <c r="K32" s="97">
        <v>79.449506316208584</v>
      </c>
      <c r="L32" s="97">
        <v>18.46365334828927</v>
      </c>
      <c r="M32" s="97">
        <v>16.454209286145769</v>
      </c>
      <c r="N32" s="97">
        <v>89.719398966889258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3615.860339749443</v>
      </c>
      <c r="D34" s="97">
        <v>8972.8710544774949</v>
      </c>
      <c r="E34" s="97">
        <v>2628.886801185643</v>
      </c>
      <c r="F34" s="97">
        <v>3907.6217402281318</v>
      </c>
      <c r="G34" s="97">
        <v>3467.959567726959</v>
      </c>
      <c r="H34" s="97">
        <v>2251.9212890440367</v>
      </c>
      <c r="I34" s="97">
        <v>3144.9751411684974</v>
      </c>
      <c r="J34" s="97">
        <v>3811.4749165768044</v>
      </c>
      <c r="K34" s="97">
        <v>2518.4382635021402</v>
      </c>
      <c r="L34" s="97">
        <v>2120.8092158149111</v>
      </c>
      <c r="M34" s="97">
        <v>1741.4017138986803</v>
      </c>
      <c r="N34" s="97">
        <v>2784.229031441002</v>
      </c>
    </row>
    <row r="35" spans="1:14" x14ac:dyDescent="0.2">
      <c r="A35" s="68">
        <v>280</v>
      </c>
      <c r="B35" s="81" t="s">
        <v>41</v>
      </c>
      <c r="C35" s="97">
        <v>2747.0022407861961</v>
      </c>
      <c r="D35" s="97">
        <v>6496.0355032471198</v>
      </c>
      <c r="E35" s="97">
        <v>1867.3048980100855</v>
      </c>
      <c r="F35" s="97">
        <v>2909.9430852257178</v>
      </c>
      <c r="G35" s="97">
        <v>2270.162547734385</v>
      </c>
      <c r="H35" s="97">
        <v>1814.1927080913749</v>
      </c>
      <c r="I35" s="97">
        <v>2558.5903539125302</v>
      </c>
      <c r="J35" s="97">
        <v>3272.5220758351338</v>
      </c>
      <c r="K35" s="97">
        <v>2196.6223912203745</v>
      </c>
      <c r="L35" s="97">
        <v>1638.1275690842476</v>
      </c>
      <c r="M35" s="97">
        <v>1297.8549444253454</v>
      </c>
      <c r="N35" s="97">
        <v>2105.6961173967884</v>
      </c>
    </row>
    <row r="36" spans="1:14" x14ac:dyDescent="0.2">
      <c r="A36" s="68">
        <v>290</v>
      </c>
      <c r="B36" s="81" t="s">
        <v>40</v>
      </c>
      <c r="C36" s="97">
        <v>2229.2915206580833</v>
      </c>
      <c r="D36" s="97">
        <v>5557.0913262769709</v>
      </c>
      <c r="E36" s="97">
        <v>1418.641738462637</v>
      </c>
      <c r="F36" s="97">
        <v>2162.5594256402619</v>
      </c>
      <c r="G36" s="97">
        <v>2207.738603207099</v>
      </c>
      <c r="H36" s="97">
        <v>1120.710387202148</v>
      </c>
      <c r="I36" s="97">
        <v>1287.6935186220776</v>
      </c>
      <c r="J36" s="97">
        <v>1666.928324018214</v>
      </c>
      <c r="K36" s="97">
        <v>966.93768997851771</v>
      </c>
      <c r="L36" s="97">
        <v>1053.1786141442979</v>
      </c>
      <c r="M36" s="97">
        <v>931.76558096569181</v>
      </c>
      <c r="N36" s="97">
        <v>1404.4369277861601</v>
      </c>
    </row>
    <row r="37" spans="1:14" x14ac:dyDescent="0.2">
      <c r="A37" s="68">
        <v>300</v>
      </c>
      <c r="B37" s="81" t="s">
        <v>129</v>
      </c>
      <c r="C37" s="97">
        <v>43.803456800691393</v>
      </c>
      <c r="D37" s="97">
        <v>126.23742906252238</v>
      </c>
      <c r="E37" s="97">
        <v>108.65170310911915</v>
      </c>
      <c r="F37" s="97">
        <v>173.57341879928987</v>
      </c>
      <c r="G37" s="97">
        <v>156.27246424476161</v>
      </c>
      <c r="H37" s="97">
        <v>55.952972109969508</v>
      </c>
      <c r="I37" s="97">
        <v>88.587730382924022</v>
      </c>
      <c r="J37" s="97">
        <v>109.71528034141942</v>
      </c>
      <c r="K37" s="97">
        <v>137.19555579223791</v>
      </c>
      <c r="L37" s="97">
        <v>80.877106296687003</v>
      </c>
      <c r="M37" s="97">
        <v>81.323969503224433</v>
      </c>
      <c r="N37" s="97">
        <v>136.93356706872041</v>
      </c>
    </row>
    <row r="38" spans="1:14" x14ac:dyDescent="0.2">
      <c r="A38" s="68">
        <v>301</v>
      </c>
      <c r="B38" s="81" t="s">
        <v>130</v>
      </c>
      <c r="C38" s="97">
        <v>450.17654674395556</v>
      </c>
      <c r="D38" s="97">
        <v>1347.0842558022191</v>
      </c>
      <c r="E38" s="97">
        <v>506.42586233653981</v>
      </c>
      <c r="F38" s="97">
        <v>740.90695711020237</v>
      </c>
      <c r="G38" s="97">
        <v>872.21441062574081</v>
      </c>
      <c r="H38" s="97">
        <v>388.26528363277794</v>
      </c>
      <c r="I38" s="97">
        <v>497.02165205955544</v>
      </c>
      <c r="J38" s="97">
        <v>477.00976850098908</v>
      </c>
      <c r="K38" s="97">
        <v>526.48770595913288</v>
      </c>
      <c r="L38" s="97">
        <v>323.71708896029747</v>
      </c>
      <c r="M38" s="97">
        <v>410.46844555401753</v>
      </c>
      <c r="N38" s="97">
        <v>359.94675562805679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4813.4979781928132</v>
      </c>
      <c r="D40" s="97">
        <v>10984.824980017967</v>
      </c>
      <c r="E40" s="97">
        <v>3732.9083150167094</v>
      </c>
      <c r="F40" s="97">
        <v>4477.7338545251641</v>
      </c>
      <c r="G40" s="97">
        <v>4556.348365360197</v>
      </c>
      <c r="H40" s="97">
        <v>3751.4667009891941</v>
      </c>
      <c r="I40" s="97">
        <v>4575.3972046353301</v>
      </c>
      <c r="J40" s="97">
        <v>5478.2076407072364</v>
      </c>
      <c r="K40" s="97">
        <v>4091.22285050356</v>
      </c>
      <c r="L40" s="97">
        <v>2930.9907003680728</v>
      </c>
      <c r="M40" s="97">
        <v>2786.6280456620339</v>
      </c>
      <c r="N40" s="97">
        <v>4032.4421868034415</v>
      </c>
    </row>
    <row r="41" spans="1:14" x14ac:dyDescent="0.2">
      <c r="A41" s="68">
        <v>330</v>
      </c>
      <c r="B41" s="81" t="s">
        <v>38</v>
      </c>
      <c r="C41" s="97">
        <v>253.65525838695092</v>
      </c>
      <c r="D41" s="97">
        <v>322.80198408071038</v>
      </c>
      <c r="E41" s="97">
        <v>322.56566155604617</v>
      </c>
      <c r="F41" s="97">
        <v>254.19111587359072</v>
      </c>
      <c r="G41" s="97">
        <v>329.68097759826634</v>
      </c>
      <c r="H41" s="97">
        <v>187.16511822357339</v>
      </c>
      <c r="I41" s="97">
        <v>193.43275292842429</v>
      </c>
      <c r="J41" s="97">
        <v>340.35397145925697</v>
      </c>
      <c r="K41" s="97">
        <v>373.97486090490582</v>
      </c>
      <c r="L41" s="97">
        <v>255.34851420035659</v>
      </c>
      <c r="M41" s="97">
        <v>269.11196490385788</v>
      </c>
      <c r="N41" s="97">
        <v>306.55247636696288</v>
      </c>
    </row>
    <row r="42" spans="1:14" x14ac:dyDescent="0.2">
      <c r="A42" s="68">
        <v>340</v>
      </c>
      <c r="B42" s="81" t="s">
        <v>37</v>
      </c>
      <c r="C42" s="97">
        <v>4559.8427198058653</v>
      </c>
      <c r="D42" s="97">
        <v>10662.022995937243</v>
      </c>
      <c r="E42" s="97">
        <v>3410.3426534606574</v>
      </c>
      <c r="F42" s="97">
        <v>4223.542738651593</v>
      </c>
      <c r="G42" s="97">
        <v>4226.6673877619223</v>
      </c>
      <c r="H42" s="97">
        <v>3564.3015827656209</v>
      </c>
      <c r="I42" s="97">
        <v>4381.9644517068982</v>
      </c>
      <c r="J42" s="97">
        <v>5137.8536692479765</v>
      </c>
      <c r="K42" s="97">
        <v>3717.2479895986557</v>
      </c>
      <c r="L42" s="97">
        <v>2675.6421861677154</v>
      </c>
      <c r="M42" s="97">
        <v>2517.5160807581815</v>
      </c>
      <c r="N42" s="97">
        <v>3725.8897104364823</v>
      </c>
    </row>
    <row r="43" spans="1:14" x14ac:dyDescent="0.2">
      <c r="A43" s="68">
        <v>350</v>
      </c>
      <c r="B43" s="81" t="s">
        <v>36</v>
      </c>
      <c r="C43" s="97">
        <v>4326.9847740161422</v>
      </c>
      <c r="D43" s="97">
        <v>8524.2092393461844</v>
      </c>
      <c r="E43" s="97">
        <v>4382.568288929664</v>
      </c>
      <c r="F43" s="97">
        <v>6164.7021715942756</v>
      </c>
      <c r="G43" s="97">
        <v>8005.5650369024188</v>
      </c>
      <c r="H43" s="97">
        <v>9105.5051819943692</v>
      </c>
      <c r="I43" s="97">
        <v>4559.0035349639502</v>
      </c>
      <c r="J43" s="97">
        <v>4803.4839431082028</v>
      </c>
      <c r="K43" s="97">
        <v>7340.3086684663467</v>
      </c>
      <c r="L43" s="97">
        <v>4591.1101945725122</v>
      </c>
      <c r="M43" s="97">
        <v>3645.9466880278283</v>
      </c>
      <c r="N43" s="97">
        <v>4415.1152138790139</v>
      </c>
    </row>
    <row r="44" spans="1:14" x14ac:dyDescent="0.2">
      <c r="A44" s="68">
        <v>360</v>
      </c>
      <c r="B44" s="81" t="s">
        <v>35</v>
      </c>
      <c r="C44" s="97">
        <v>4592.4592122538661</v>
      </c>
      <c r="D44" s="97">
        <v>10741.814303653387</v>
      </c>
      <c r="E44" s="97">
        <v>3476.9492192492203</v>
      </c>
      <c r="F44" s="97">
        <v>4230.9029900685046</v>
      </c>
      <c r="G44" s="97">
        <v>4256.6651787426626</v>
      </c>
      <c r="H44" s="97">
        <v>3585.2135990078054</v>
      </c>
      <c r="I44" s="97">
        <v>4405.5455861279479</v>
      </c>
      <c r="J44" s="97">
        <v>5211.2292612032315</v>
      </c>
      <c r="K44" s="97">
        <v>3837.174662737089</v>
      </c>
      <c r="L44" s="97">
        <v>2733.4274182492763</v>
      </c>
      <c r="M44" s="97">
        <v>2537.9858177915985</v>
      </c>
      <c r="N44" s="97">
        <v>3772.0775428771144</v>
      </c>
    </row>
    <row r="45" spans="1:14" x14ac:dyDescent="0.2">
      <c r="A45" s="68">
        <v>370</v>
      </c>
      <c r="B45" s="81" t="s">
        <v>34</v>
      </c>
      <c r="C45" s="98">
        <v>1.6578992769142176</v>
      </c>
      <c r="D45" s="98">
        <v>1.7433736541742757</v>
      </c>
      <c r="E45" s="98">
        <v>1.565690433476373</v>
      </c>
      <c r="F45" s="98">
        <v>1.5662494158692961</v>
      </c>
      <c r="G45" s="98">
        <v>1.481887978129363</v>
      </c>
      <c r="H45" s="98">
        <v>1.3542600015153041</v>
      </c>
      <c r="I45" s="98">
        <v>1.6280861389663936</v>
      </c>
      <c r="J45" s="98">
        <v>1.6514028600770558</v>
      </c>
      <c r="K45" s="98">
        <v>1.4651398040757198</v>
      </c>
      <c r="L45" s="98">
        <v>1.5213950396349953</v>
      </c>
      <c r="M45" s="98">
        <v>1.5059333974267299</v>
      </c>
      <c r="N45" s="98">
        <v>1.609497187932948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8.532501819118945</v>
      </c>
      <c r="D48" s="98">
        <v>8.6733495563627887</v>
      </c>
      <c r="E48" s="98">
        <v>7.6996049762135144</v>
      </c>
      <c r="F48" s="98">
        <v>6.8541414357435899</v>
      </c>
      <c r="G48" s="98">
        <v>6.6747806421170761</v>
      </c>
      <c r="H48" s="98">
        <v>6.2366133015978766</v>
      </c>
      <c r="I48" s="98">
        <v>8.3640674131893782</v>
      </c>
      <c r="J48" s="98">
        <v>8.7780871611967939</v>
      </c>
      <c r="K48" s="98">
        <v>7.6031141146728443</v>
      </c>
      <c r="L48" s="98">
        <v>7.1890745778816498</v>
      </c>
      <c r="M48" s="98">
        <v>7.3834985335127561</v>
      </c>
      <c r="N48" s="98">
        <v>7.8929331407655665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7460.7599928344089</v>
      </c>
      <c r="D51" s="97">
        <v>16905.567273733996</v>
      </c>
      <c r="E51" s="97">
        <v>6514.8817874716397</v>
      </c>
      <c r="F51" s="97">
        <v>9405.954001440472</v>
      </c>
      <c r="G51" s="97">
        <v>10695.296258007658</v>
      </c>
      <c r="H51" s="97">
        <v>11398.618191610602</v>
      </c>
      <c r="I51" s="97">
        <v>7529.6444902355706</v>
      </c>
      <c r="J51" s="97">
        <v>8232.5425492729682</v>
      </c>
      <c r="K51" s="97">
        <v>9678.8290986344236</v>
      </c>
      <c r="L51" s="97">
        <v>6542.4191356815327</v>
      </c>
      <c r="M51" s="97">
        <v>5108.9192614072717</v>
      </c>
      <c r="N51" s="97">
        <v>6884.5492175114514</v>
      </c>
    </row>
    <row r="52" spans="1:14" x14ac:dyDescent="0.2">
      <c r="A52" s="68">
        <v>440</v>
      </c>
      <c r="B52" s="81" t="s">
        <v>30</v>
      </c>
      <c r="C52" s="97">
        <v>6187.4212067915396</v>
      </c>
      <c r="D52" s="97">
        <v>13442.290845924705</v>
      </c>
      <c r="E52" s="97">
        <v>5522.5694240111852</v>
      </c>
      <c r="F52" s="97">
        <v>8482.9503236227101</v>
      </c>
      <c r="G52" s="97">
        <v>9651.5378427951891</v>
      </c>
      <c r="H52" s="97">
        <v>10162.822131552612</v>
      </c>
      <c r="I52" s="97">
        <v>6076.9683622621124</v>
      </c>
      <c r="J52" s="97">
        <v>7068.0848894467008</v>
      </c>
      <c r="K52" s="97">
        <v>8741.484068278487</v>
      </c>
      <c r="L52" s="97">
        <v>5746.3722554460792</v>
      </c>
      <c r="M52" s="97">
        <v>4421.2760836722373</v>
      </c>
      <c r="N52" s="97">
        <v>5668.2504519210406</v>
      </c>
    </row>
    <row r="53" spans="1:14" x14ac:dyDescent="0.2">
      <c r="A53" s="68">
        <v>450</v>
      </c>
      <c r="B53" s="81" t="s">
        <v>29</v>
      </c>
      <c r="C53" s="97">
        <v>1595.4823047884167</v>
      </c>
      <c r="D53" s="97">
        <v>3280.6037023219028</v>
      </c>
      <c r="E53" s="97">
        <v>1491.2986342414331</v>
      </c>
      <c r="F53" s="97">
        <v>1093.7129291860028</v>
      </c>
      <c r="G53" s="97">
        <v>1353.6398324861866</v>
      </c>
      <c r="H53" s="97">
        <v>1264.9342341877325</v>
      </c>
      <c r="I53" s="97">
        <v>1844.4347112405351</v>
      </c>
      <c r="J53" s="97">
        <v>1719.9014512341651</v>
      </c>
      <c r="K53" s="97">
        <v>1138.4428826552003</v>
      </c>
      <c r="L53" s="97">
        <v>824.34098868395256</v>
      </c>
      <c r="M53" s="97">
        <v>745.63092868086983</v>
      </c>
      <c r="N53" s="97">
        <v>1280.1806268088862</v>
      </c>
    </row>
    <row r="54" spans="1:14" x14ac:dyDescent="0.2">
      <c r="A54" s="68">
        <v>460</v>
      </c>
      <c r="B54" s="81" t="s">
        <v>28</v>
      </c>
      <c r="C54" s="97">
        <v>770.89808021687827</v>
      </c>
      <c r="D54" s="97">
        <v>991.50935454422381</v>
      </c>
      <c r="E54" s="97">
        <v>672.81445255765357</v>
      </c>
      <c r="F54" s="97">
        <v>465.48286282961442</v>
      </c>
      <c r="G54" s="97">
        <v>513.54988701452771</v>
      </c>
      <c r="H54" s="97">
        <v>290.03120715501387</v>
      </c>
      <c r="I54" s="97">
        <v>702.19000707291616</v>
      </c>
      <c r="J54" s="97">
        <v>912.79813667111716</v>
      </c>
      <c r="K54" s="97">
        <v>669.18459785100561</v>
      </c>
      <c r="L54" s="97">
        <v>227.62979550973714</v>
      </c>
      <c r="M54" s="97">
        <v>335.24402726769824</v>
      </c>
      <c r="N54" s="97">
        <v>590.7132613155303</v>
      </c>
    </row>
    <row r="55" spans="1:14" x14ac:dyDescent="0.2">
      <c r="A55" s="68">
        <v>470</v>
      </c>
      <c r="B55" s="81" t="s">
        <v>27</v>
      </c>
      <c r="C55" s="97">
        <v>125.38898340964427</v>
      </c>
      <c r="D55" s="97">
        <v>249.91128386231412</v>
      </c>
      <c r="E55" s="97">
        <v>95.760232872079143</v>
      </c>
      <c r="F55" s="97">
        <v>224.46753745838035</v>
      </c>
      <c r="G55" s="97">
        <v>251.0907110581791</v>
      </c>
      <c r="H55" s="97">
        <v>74.640442308668511</v>
      </c>
      <c r="I55" s="97">
        <v>144.69970630807444</v>
      </c>
      <c r="J55" s="97">
        <v>139.13751849166653</v>
      </c>
      <c r="K55" s="97">
        <v>35.387836836546725</v>
      </c>
      <c r="L55" s="97">
        <v>22.940484333790778</v>
      </c>
      <c r="M55" s="97">
        <v>162.76719120971535</v>
      </c>
      <c r="N55" s="97">
        <v>33.027841281836317</v>
      </c>
    </row>
    <row r="56" spans="1:14" x14ac:dyDescent="0.2">
      <c r="A56" s="68">
        <v>480</v>
      </c>
      <c r="B56" s="81" t="s">
        <v>26</v>
      </c>
      <c r="C56" s="97">
        <v>32.926704334641862</v>
      </c>
      <c r="D56" s="97">
        <v>81.933036345190075</v>
      </c>
      <c r="E56" s="97">
        <v>60.290756486488135</v>
      </c>
      <c r="F56" s="97">
        <v>70.539787047871258</v>
      </c>
      <c r="G56" s="97">
        <v>100.88700053840269</v>
      </c>
      <c r="H56" s="97">
        <v>65.815589096262201</v>
      </c>
      <c r="I56" s="97">
        <v>22.986787647787352</v>
      </c>
      <c r="J56" s="97">
        <v>80.908983065459495</v>
      </c>
      <c r="K56" s="97">
        <v>35.387836836546725</v>
      </c>
      <c r="L56" s="97">
        <v>5.5599207890530975</v>
      </c>
      <c r="M56" s="97">
        <v>113.56765163297044</v>
      </c>
      <c r="N56" s="97">
        <v>16.544257437892387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20.216987844558147</v>
      </c>
      <c r="D58" s="97">
        <v>231.42063492541092</v>
      </c>
      <c r="E58" s="97">
        <v>13.734411862831545</v>
      </c>
      <c r="F58" s="97">
        <v>8.3134982836961058</v>
      </c>
      <c r="G58" s="97">
        <v>59.554805190296364</v>
      </c>
      <c r="H58" s="97">
        <v>12.134173167058664</v>
      </c>
      <c r="I58" s="97">
        <v>10.933471039976183</v>
      </c>
      <c r="J58" s="97">
        <v>2.1814751600121913</v>
      </c>
      <c r="K58" s="97">
        <v>20.585890686216786</v>
      </c>
      <c r="L58" s="97">
        <v>88.040633831275471</v>
      </c>
      <c r="M58" s="97">
        <v>5.6456320800611586</v>
      </c>
      <c r="N58" s="97">
        <v>131.01323396688966</v>
      </c>
    </row>
    <row r="59" spans="1:14" x14ac:dyDescent="0.2">
      <c r="A59" s="68">
        <v>510</v>
      </c>
      <c r="B59" s="81" t="s">
        <v>24</v>
      </c>
      <c r="C59" s="97">
        <v>177.7341605191861</v>
      </c>
      <c r="D59" s="97">
        <v>344.23442956317467</v>
      </c>
      <c r="E59" s="97">
        <v>154.91319928972581</v>
      </c>
      <c r="F59" s="97">
        <v>143.30105861824862</v>
      </c>
      <c r="G59" s="97">
        <v>169.98779033879757</v>
      </c>
      <c r="H59" s="97">
        <v>151.70164148351711</v>
      </c>
      <c r="I59" s="97">
        <v>90.850765721424168</v>
      </c>
      <c r="J59" s="97">
        <v>287.2517241019271</v>
      </c>
      <c r="K59" s="97">
        <v>288.88846032618056</v>
      </c>
      <c r="L59" s="97">
        <v>174.34339954111056</v>
      </c>
      <c r="M59" s="97">
        <v>268.98794690820034</v>
      </c>
      <c r="N59" s="97">
        <v>154.88084102638842</v>
      </c>
    </row>
    <row r="60" spans="1:14" x14ac:dyDescent="0.2">
      <c r="A60" s="68">
        <v>520</v>
      </c>
      <c r="B60" s="81" t="s">
        <v>23</v>
      </c>
      <c r="C60" s="97">
        <v>114.85756588276581</v>
      </c>
      <c r="D60" s="97">
        <v>380.26478084096391</v>
      </c>
      <c r="E60" s="97">
        <v>100.4816703562486</v>
      </c>
      <c r="F60" s="97">
        <v>93.539513827662532</v>
      </c>
      <c r="G60" s="97">
        <v>215.74966479130779</v>
      </c>
      <c r="H60" s="97">
        <v>63.230741836979533</v>
      </c>
      <c r="I60" s="97">
        <v>164.73216476125103</v>
      </c>
      <c r="J60" s="97">
        <v>154.09153807671103</v>
      </c>
      <c r="K60" s="97">
        <v>199.16514303962268</v>
      </c>
      <c r="L60" s="97">
        <v>82.548489346590614</v>
      </c>
      <c r="M60" s="97">
        <v>49.488316783499549</v>
      </c>
      <c r="N60" s="97">
        <v>283.2247468791864</v>
      </c>
    </row>
    <row r="61" spans="1:14" x14ac:dyDescent="0.2">
      <c r="B61" s="83" t="s">
        <v>166</v>
      </c>
      <c r="C61" s="97">
        <v>340.21578589074704</v>
      </c>
      <c r="D61" s="97">
        <v>996.9186846324186</v>
      </c>
      <c r="E61" s="97">
        <v>271.29277925293923</v>
      </c>
      <c r="F61" s="97">
        <v>207.02469605270591</v>
      </c>
      <c r="G61" s="97">
        <v>513.3228907283434</v>
      </c>
      <c r="H61" s="97">
        <v>277.92099426953246</v>
      </c>
      <c r="I61" s="97">
        <v>343.73804765964712</v>
      </c>
      <c r="J61" s="97">
        <v>279.96402340113661</v>
      </c>
      <c r="K61" s="97">
        <v>416.07700425076996</v>
      </c>
      <c r="L61" s="97">
        <v>286.41828038446573</v>
      </c>
      <c r="M61" s="97">
        <v>292.28127545208201</v>
      </c>
      <c r="N61" s="97">
        <v>394.72809379544174</v>
      </c>
    </row>
    <row r="62" spans="1:14" x14ac:dyDescent="0.2">
      <c r="B62" s="83" t="s">
        <v>167</v>
      </c>
      <c r="C62" s="97">
        <v>11.828751330573796</v>
      </c>
      <c r="D62" s="97">
        <v>39.771558059209489</v>
      </c>
      <c r="E62" s="97">
        <v>25.899081150216858</v>
      </c>
      <c r="F62" s="97">
        <v>10.411399770143206</v>
      </c>
      <c r="G62" s="97">
        <v>130.67406609149134</v>
      </c>
      <c r="H62" s="97">
        <v>10.832975863599223</v>
      </c>
      <c r="I62" s="97">
        <v>13.251004162240211</v>
      </c>
      <c r="J62" s="97">
        <v>7.5398463698835352</v>
      </c>
      <c r="K62" s="97">
        <v>11.070426637764339</v>
      </c>
      <c r="L62" s="97">
        <v>30.558064603149873</v>
      </c>
      <c r="M62" s="97">
        <v>31.779292156279308</v>
      </c>
      <c r="N62" s="97">
        <v>64.292751783176527</v>
      </c>
    </row>
    <row r="63" spans="1:14" x14ac:dyDescent="0.2">
      <c r="B63" s="83" t="s">
        <v>168</v>
      </c>
      <c r="C63" s="97">
        <v>12.940747299818526</v>
      </c>
      <c r="D63" s="97">
        <v>18.421228474781699</v>
      </c>
      <c r="E63" s="97">
        <v>12.688499089277116</v>
      </c>
      <c r="F63" s="97">
        <v>18.734661511600848</v>
      </c>
      <c r="G63" s="97">
        <v>21.078836437561666</v>
      </c>
      <c r="H63" s="97">
        <v>4.4124266062031507</v>
      </c>
      <c r="I63" s="97">
        <v>13.324436497879027</v>
      </c>
      <c r="J63" s="97">
        <v>25.993498432491911</v>
      </c>
      <c r="K63" s="97">
        <v>30.328383212786711</v>
      </c>
      <c r="L63" s="97">
        <v>4.4479366312424782</v>
      </c>
      <c r="M63" s="97">
        <v>12.291117411279178</v>
      </c>
      <c r="N63" s="97">
        <v>81.96861813357846</v>
      </c>
    </row>
    <row r="64" spans="1:14" x14ac:dyDescent="0.2">
      <c r="B64" s="83" t="s">
        <v>169</v>
      </c>
      <c r="C64" s="97">
        <v>528.65242093466065</v>
      </c>
      <c r="D64" s="97">
        <v>996.17097717643833</v>
      </c>
      <c r="E64" s="97">
        <v>295.33518114460082</v>
      </c>
      <c r="F64" s="97">
        <v>418.92074320976582</v>
      </c>
      <c r="G64" s="97">
        <v>556.05164150355336</v>
      </c>
      <c r="H64" s="97">
        <v>787.84291678273803</v>
      </c>
      <c r="I64" s="97">
        <v>622.35254951432444</v>
      </c>
      <c r="J64" s="97">
        <v>551.26961348642908</v>
      </c>
      <c r="K64" s="97">
        <v>488.5663146005873</v>
      </c>
      <c r="L64" s="97">
        <v>236.0634239196385</v>
      </c>
      <c r="M64" s="97">
        <v>260.25095490414088</v>
      </c>
      <c r="N64" s="97">
        <v>499.82378572537039</v>
      </c>
    </row>
    <row r="65" spans="1:14" x14ac:dyDescent="0.2">
      <c r="B65" s="83" t="s">
        <v>170</v>
      </c>
      <c r="C65" s="97">
        <v>233.50568545145299</v>
      </c>
      <c r="D65" s="97">
        <v>64.559833143673714</v>
      </c>
      <c r="E65" s="97">
        <v>65.102588890552624</v>
      </c>
      <c r="F65" s="97">
        <v>91.234902131239039</v>
      </c>
      <c r="G65" s="97">
        <v>50.480956319770478</v>
      </c>
      <c r="H65" s="97">
        <v>60.263637073032832</v>
      </c>
      <c r="I65" s="97">
        <v>20.628978090663537</v>
      </c>
      <c r="J65" s="97">
        <v>61.383851723364067</v>
      </c>
      <c r="K65" s="97">
        <v>137.97632120690739</v>
      </c>
      <c r="L65" s="97">
        <v>55.561263765939408</v>
      </c>
      <c r="M65" s="97">
        <v>38.877270383339969</v>
      </c>
      <c r="N65" s="97">
        <v>121.07336052132493</v>
      </c>
    </row>
    <row r="66" spans="1:14" x14ac:dyDescent="0.2">
      <c r="A66" s="68">
        <v>530</v>
      </c>
      <c r="B66" s="83" t="s">
        <v>120</v>
      </c>
      <c r="C66" s="97">
        <v>10.795039348162657</v>
      </c>
      <c r="D66" s="97">
        <v>12.291903089255156</v>
      </c>
      <c r="E66" s="97">
        <v>10.529443349861982</v>
      </c>
      <c r="F66" s="97">
        <v>17.675947310615761</v>
      </c>
      <c r="G66" s="97">
        <v>35.838297804259241</v>
      </c>
      <c r="H66" s="97">
        <v>27.525250698762783</v>
      </c>
      <c r="I66" s="97">
        <v>9.9538483426617876</v>
      </c>
      <c r="J66" s="97">
        <v>14.004161764286128</v>
      </c>
      <c r="K66" s="97">
        <v>38.076331556298221</v>
      </c>
      <c r="L66" s="97">
        <v>41.375243327821011</v>
      </c>
      <c r="M66" s="97">
        <v>14.189378563081787</v>
      </c>
      <c r="N66" s="97">
        <v>15.366977531952426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7968.458767294168</v>
      </c>
      <c r="D69" s="97">
        <v>18255.546918303058</v>
      </c>
      <c r="E69" s="97">
        <v>7221.8504242042591</v>
      </c>
      <c r="F69" s="97">
        <v>8627.0975903851868</v>
      </c>
      <c r="G69" s="97">
        <v>11201.829977256875</v>
      </c>
      <c r="H69" s="97">
        <v>10684.568994380275</v>
      </c>
      <c r="I69" s="97">
        <v>8061.1076179209158</v>
      </c>
      <c r="J69" s="97">
        <v>9396.4141634865518</v>
      </c>
      <c r="K69" s="97">
        <v>9276.2468145862495</v>
      </c>
      <c r="L69" s="97">
        <v>6620.3771503947401</v>
      </c>
      <c r="M69" s="97">
        <v>5354.0254440491517</v>
      </c>
      <c r="N69" s="97">
        <v>7076.6504405849682</v>
      </c>
    </row>
    <row r="70" spans="1:14" x14ac:dyDescent="0.2">
      <c r="A70" s="68">
        <v>570</v>
      </c>
      <c r="B70" s="81" t="s">
        <v>19</v>
      </c>
      <c r="C70" s="97">
        <v>761.7144451038115</v>
      </c>
      <c r="D70" s="97">
        <v>505.43859645812387</v>
      </c>
      <c r="E70" s="97">
        <v>739.40098838007293</v>
      </c>
      <c r="F70" s="97">
        <v>753.17366839362126</v>
      </c>
      <c r="G70" s="97">
        <v>701.59259906273599</v>
      </c>
      <c r="H70" s="97">
        <v>751.67811575184169</v>
      </c>
      <c r="I70" s="97">
        <v>395.48446657923552</v>
      </c>
      <c r="J70" s="97">
        <v>301.57470344345415</v>
      </c>
      <c r="K70" s="97">
        <v>1038.5482908384301</v>
      </c>
      <c r="L70" s="97">
        <v>510.04212731695668</v>
      </c>
      <c r="M70" s="97">
        <v>732.11755623056206</v>
      </c>
      <c r="N70" s="97">
        <v>655.70076077150122</v>
      </c>
    </row>
    <row r="71" spans="1:14" x14ac:dyDescent="0.2">
      <c r="A71" s="68">
        <v>580</v>
      </c>
      <c r="B71" s="81" t="s">
        <v>18</v>
      </c>
      <c r="C71" s="97">
        <v>710.71568759731849</v>
      </c>
      <c r="D71" s="97">
        <v>475.03961044982856</v>
      </c>
      <c r="E71" s="97">
        <v>495.35128047635783</v>
      </c>
      <c r="F71" s="97">
        <v>594.04998155580211</v>
      </c>
      <c r="G71" s="97">
        <v>488.70543807719389</v>
      </c>
      <c r="H71" s="97">
        <v>631.18726037125145</v>
      </c>
      <c r="I71" s="97">
        <v>292.18453413123342</v>
      </c>
      <c r="J71" s="97">
        <v>127.56815477515231</v>
      </c>
      <c r="K71" s="97">
        <v>848.18944898471568</v>
      </c>
      <c r="L71" s="97">
        <v>455.98319009714515</v>
      </c>
      <c r="M71" s="97">
        <v>663.71924652296718</v>
      </c>
      <c r="N71" s="97">
        <v>519.66251705552861</v>
      </c>
    </row>
    <row r="72" spans="1:14" x14ac:dyDescent="0.2">
      <c r="A72" s="68">
        <v>590</v>
      </c>
      <c r="B72" s="81" t="s">
        <v>17</v>
      </c>
      <c r="C72" s="97">
        <v>53.214831442776664</v>
      </c>
      <c r="D72" s="97">
        <v>34.868768949842725</v>
      </c>
      <c r="E72" s="97">
        <v>269.45444504199457</v>
      </c>
      <c r="F72" s="97">
        <v>215.09741425982239</v>
      </c>
      <c r="G72" s="97">
        <v>213.94110280742041</v>
      </c>
      <c r="H72" s="97">
        <v>120.49085538059023</v>
      </c>
      <c r="I72" s="97">
        <v>138.07505206522703</v>
      </c>
      <c r="J72" s="97">
        <v>174.0065486683018</v>
      </c>
      <c r="K72" s="97">
        <v>190.35884185371452</v>
      </c>
      <c r="L72" s="97">
        <v>96.777994194271272</v>
      </c>
      <c r="M72" s="97">
        <v>85.917008827325134</v>
      </c>
      <c r="N72" s="97">
        <v>154.13321643163485</v>
      </c>
    </row>
    <row r="73" spans="1:14" x14ac:dyDescent="0.2">
      <c r="A73" s="68">
        <v>600</v>
      </c>
      <c r="B73" s="81" t="s">
        <v>16</v>
      </c>
      <c r="C73" s="97">
        <v>7215.3240608811866</v>
      </c>
      <c r="D73" s="97">
        <v>17801.715294578673</v>
      </c>
      <c r="E73" s="97">
        <v>6549.6543572406208</v>
      </c>
      <c r="F73" s="97">
        <v>7935.0935858409011</v>
      </c>
      <c r="G73" s="97">
        <v>10533.577544130361</v>
      </c>
      <c r="H73" s="97">
        <v>9977.1014192941911</v>
      </c>
      <c r="I73" s="97">
        <v>7687.4900934216312</v>
      </c>
      <c r="J73" s="97">
        <v>9116.3033580916672</v>
      </c>
      <c r="K73" s="97">
        <v>8319.370455412216</v>
      </c>
      <c r="L73" s="97">
        <v>6132.1883587314387</v>
      </c>
      <c r="M73" s="97">
        <v>4665.2370272836197</v>
      </c>
      <c r="N73" s="97">
        <v>6519.0666035003533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641.60973697235625</v>
      </c>
      <c r="D75" s="97">
        <v>600.18835960970762</v>
      </c>
      <c r="E75" s="97">
        <v>385.26431373912089</v>
      </c>
      <c r="F75" s="97">
        <v>1606.0213434416639</v>
      </c>
      <c r="G75" s="97">
        <v>815.58551141834914</v>
      </c>
      <c r="H75" s="97">
        <v>1652.8934686048981</v>
      </c>
      <c r="I75" s="97">
        <v>516.34475800550547</v>
      </c>
      <c r="J75" s="97">
        <v>213.63171881630456</v>
      </c>
      <c r="K75" s="97">
        <v>1142.930815166389</v>
      </c>
      <c r="L75" s="97">
        <v>387.89840211694298</v>
      </c>
      <c r="M75" s="97">
        <v>448.87711042703808</v>
      </c>
      <c r="N75" s="97">
        <v>692.38233393564576</v>
      </c>
    </row>
    <row r="76" spans="1:14" x14ac:dyDescent="0.2">
      <c r="A76" s="68">
        <v>630</v>
      </c>
      <c r="B76" s="81" t="s">
        <v>14</v>
      </c>
      <c r="C76" s="97">
        <v>374.97870028616097</v>
      </c>
      <c r="D76" s="97">
        <v>348.0216624843024</v>
      </c>
      <c r="E76" s="97">
        <v>105.89170830024709</v>
      </c>
      <c r="F76" s="97">
        <v>734.95359364458761</v>
      </c>
      <c r="G76" s="97">
        <v>384.98251151621923</v>
      </c>
      <c r="H76" s="97">
        <v>1293.3357656424246</v>
      </c>
      <c r="I76" s="97">
        <v>325.67147640185647</v>
      </c>
      <c r="J76" s="97">
        <v>78.807535879580016</v>
      </c>
      <c r="K76" s="97">
        <v>344.32476716046062</v>
      </c>
      <c r="L76" s="97">
        <v>143.72129273575536</v>
      </c>
      <c r="M76" s="97">
        <v>281.076911482399</v>
      </c>
      <c r="N76" s="97">
        <v>213.54573063603723</v>
      </c>
    </row>
    <row r="77" spans="1:14" x14ac:dyDescent="0.2">
      <c r="A77" s="68">
        <v>640</v>
      </c>
      <c r="B77" s="81" t="s">
        <v>13</v>
      </c>
      <c r="C77" s="97">
        <v>130.63435000221395</v>
      </c>
      <c r="D77" s="97">
        <v>203.70277393288379</v>
      </c>
      <c r="E77" s="97">
        <v>85.191696941184986</v>
      </c>
      <c r="F77" s="97">
        <v>90.894738896963048</v>
      </c>
      <c r="G77" s="97">
        <v>148.70917455656192</v>
      </c>
      <c r="H77" s="97">
        <v>66.918695747813004</v>
      </c>
      <c r="I77" s="97">
        <v>64.21599603364848</v>
      </c>
      <c r="J77" s="97">
        <v>4.9771044492348064</v>
      </c>
      <c r="K77" s="97">
        <v>318.29254888982058</v>
      </c>
      <c r="L77" s="97">
        <v>143.23274299067592</v>
      </c>
      <c r="M77" s="97">
        <v>32.908418572291538</v>
      </c>
      <c r="N77" s="97">
        <v>35.438929018866183</v>
      </c>
    </row>
    <row r="78" spans="1:14" x14ac:dyDescent="0.2">
      <c r="A78" s="68">
        <v>650</v>
      </c>
      <c r="B78" s="81" t="s">
        <v>12</v>
      </c>
      <c r="C78" s="97">
        <v>213.48734450699541</v>
      </c>
      <c r="D78" s="97">
        <v>51.816260398682225</v>
      </c>
      <c r="E78" s="97">
        <v>198.40327764984391</v>
      </c>
      <c r="F78" s="97">
        <v>811.27743646749877</v>
      </c>
      <c r="G78" s="97">
        <v>311.58335167815238</v>
      </c>
      <c r="H78" s="97">
        <v>293.74211386621039</v>
      </c>
      <c r="I78" s="97">
        <v>143.84484537861303</v>
      </c>
      <c r="J78" s="97">
        <v>129.84707848748974</v>
      </c>
      <c r="K78" s="97">
        <v>480.31349911610795</v>
      </c>
      <c r="L78" s="97">
        <v>122.30389487774147</v>
      </c>
      <c r="M78" s="97">
        <v>149.08773682646876</v>
      </c>
      <c r="N78" s="97">
        <v>474.85398679163126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271.95143229186647</v>
      </c>
      <c r="D80" s="97">
        <v>26.458129079901227</v>
      </c>
      <c r="E80" s="97">
        <v>68.738541375999347</v>
      </c>
      <c r="F80" s="97">
        <v>56.04528239779431</v>
      </c>
      <c r="G80" s="97">
        <v>66.626799073180322</v>
      </c>
      <c r="H80" s="97">
        <v>114.17461305353218</v>
      </c>
      <c r="I80" s="97">
        <v>147.58139903871177</v>
      </c>
      <c r="J80" s="97">
        <v>17.18105781414528</v>
      </c>
      <c r="K80" s="97">
        <v>192.38404213593813</v>
      </c>
      <c r="L80" s="97">
        <v>70.32663447073287</v>
      </c>
      <c r="M80" s="97">
        <v>24.195005916538978</v>
      </c>
      <c r="N80" s="97">
        <v>107.39198493197718</v>
      </c>
    </row>
    <row r="81" spans="1:14" x14ac:dyDescent="0.2">
      <c r="A81" s="68">
        <v>680</v>
      </c>
      <c r="B81" s="81" t="s">
        <v>10</v>
      </c>
      <c r="C81" s="97">
        <v>198.75382953642062</v>
      </c>
      <c r="D81" s="97">
        <v>372.55233734304323</v>
      </c>
      <c r="E81" s="97">
        <v>179.80708955858771</v>
      </c>
      <c r="F81" s="97">
        <v>146.82302649238179</v>
      </c>
      <c r="G81" s="97">
        <v>157.18193992493929</v>
      </c>
      <c r="H81" s="97">
        <v>182.22586639504954</v>
      </c>
      <c r="I81" s="97">
        <v>147.77079929005654</v>
      </c>
      <c r="J81" s="97">
        <v>255.54021818565826</v>
      </c>
      <c r="K81" s="97">
        <v>148.94728262455416</v>
      </c>
      <c r="L81" s="97">
        <v>167.01070393775399</v>
      </c>
      <c r="M81" s="97">
        <v>126.94233045287629</v>
      </c>
      <c r="N81" s="97">
        <v>214.20346801744711</v>
      </c>
    </row>
    <row r="82" spans="1:14" x14ac:dyDescent="0.2">
      <c r="A82" s="68">
        <v>690</v>
      </c>
      <c r="B82" s="81" t="s">
        <v>9</v>
      </c>
      <c r="C82" s="97">
        <v>2.1449346727069791</v>
      </c>
      <c r="D82" s="97">
        <v>27.479654969954339</v>
      </c>
      <c r="E82" s="97">
        <v>0</v>
      </c>
      <c r="F82" s="97">
        <v>12.474084511363284</v>
      </c>
      <c r="G82" s="97">
        <v>5.2697091093904156</v>
      </c>
      <c r="H82" s="97">
        <v>12.134173167058664</v>
      </c>
      <c r="I82" s="97">
        <v>5.59922783917491</v>
      </c>
      <c r="J82" s="97">
        <v>7.6351630600426699</v>
      </c>
      <c r="K82" s="97">
        <v>1.1112126741350377</v>
      </c>
      <c r="L82" s="97">
        <v>18.8859524953481</v>
      </c>
      <c r="M82" s="97">
        <v>1.1291264160122316</v>
      </c>
      <c r="N82" s="97">
        <v>0</v>
      </c>
    </row>
    <row r="83" spans="1:14" x14ac:dyDescent="0.2">
      <c r="A83" s="68">
        <v>700</v>
      </c>
      <c r="B83" s="81" t="s">
        <v>8</v>
      </c>
      <c r="C83" s="97">
        <v>2.1805043044953036</v>
      </c>
      <c r="D83" s="97">
        <v>224.61708021317693</v>
      </c>
      <c r="E83" s="97">
        <v>37.027363803580918</v>
      </c>
      <c r="F83" s="97">
        <v>32.153376310611236</v>
      </c>
      <c r="G83" s="97">
        <v>77.732433954179001</v>
      </c>
      <c r="H83" s="97">
        <v>2.2062133031015754</v>
      </c>
      <c r="I83" s="97">
        <v>13.173162175646148</v>
      </c>
      <c r="J83" s="97">
        <v>158.80112602932527</v>
      </c>
      <c r="K83" s="97">
        <v>79.468886963490036</v>
      </c>
      <c r="L83" s="97">
        <v>17.131630523233017</v>
      </c>
      <c r="M83" s="97">
        <v>14.195956454121307</v>
      </c>
      <c r="N83" s="97">
        <v>34.009560928993132</v>
      </c>
    </row>
    <row r="84" spans="1:14" x14ac:dyDescent="0.2">
      <c r="A84" s="68">
        <v>710</v>
      </c>
      <c r="B84" s="81" t="s">
        <v>7</v>
      </c>
      <c r="C84" s="97">
        <v>2.2160739362836281</v>
      </c>
      <c r="D84" s="97">
        <v>1.0302959515552281</v>
      </c>
      <c r="E84" s="97">
        <v>1.0552919773124532</v>
      </c>
      <c r="F84" s="97">
        <v>6.2351237127720793</v>
      </c>
      <c r="G84" s="97">
        <v>2.112159504160577</v>
      </c>
      <c r="H84" s="97">
        <v>37.68870031641822</v>
      </c>
      <c r="I84" s="97">
        <v>0</v>
      </c>
      <c r="J84" s="97">
        <v>0</v>
      </c>
      <c r="K84" s="97">
        <v>0</v>
      </c>
      <c r="L84" s="97">
        <v>17.265590744322719</v>
      </c>
      <c r="M84" s="97">
        <v>31.615539648342473</v>
      </c>
      <c r="N84" s="97">
        <v>128.33158289439078</v>
      </c>
    </row>
    <row r="85" spans="1:14" x14ac:dyDescent="0.2">
      <c r="B85" s="81" t="s">
        <v>22</v>
      </c>
      <c r="C85" s="97">
        <v>226.27944183535263</v>
      </c>
      <c r="D85" s="97">
        <v>62.540716636300523</v>
      </c>
      <c r="E85" s="97">
        <v>154.07232507454103</v>
      </c>
      <c r="F85" s="97">
        <v>256.19450907738894</v>
      </c>
      <c r="G85" s="97">
        <v>216.58169268914421</v>
      </c>
      <c r="H85" s="97">
        <v>379.39338712419425</v>
      </c>
      <c r="I85" s="97">
        <v>307.22310213899055</v>
      </c>
      <c r="J85" s="97">
        <v>100.36205697988007</v>
      </c>
      <c r="K85" s="97">
        <v>631.04019413711808</v>
      </c>
      <c r="L85" s="97">
        <v>209.48147757271096</v>
      </c>
      <c r="M85" s="97">
        <v>418.13002746856648</v>
      </c>
      <c r="N85" s="97">
        <v>143.24846933440236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78.290682665788154</v>
      </c>
      <c r="D88" s="99">
        <v>74.056755514434641</v>
      </c>
      <c r="E88" s="99">
        <v>75.377525866578949</v>
      </c>
      <c r="F88" s="99">
        <v>80.730483679418896</v>
      </c>
      <c r="G88" s="99">
        <v>79.376239712753019</v>
      </c>
      <c r="H88" s="99">
        <v>77.743901482527036</v>
      </c>
      <c r="I88" s="99">
        <v>78.135290119050708</v>
      </c>
      <c r="J88" s="99">
        <v>76.816428653813801</v>
      </c>
      <c r="K88" s="99">
        <v>82.303261025520698</v>
      </c>
      <c r="L88" s="99">
        <v>80.716336289769998</v>
      </c>
      <c r="M88" s="99">
        <v>77.701402307502875</v>
      </c>
      <c r="N88" s="99">
        <v>78.549043014760173</v>
      </c>
    </row>
    <row r="89" spans="1:14" x14ac:dyDescent="0.2">
      <c r="A89" s="68">
        <v>750</v>
      </c>
      <c r="B89" s="81" t="s">
        <v>172</v>
      </c>
      <c r="C89" s="99">
        <v>21.709317334212294</v>
      </c>
      <c r="D89" s="99">
        <v>25.94324448556506</v>
      </c>
      <c r="E89" s="99">
        <v>24.622474133420898</v>
      </c>
      <c r="F89" s="99">
        <v>19.269516320582643</v>
      </c>
      <c r="G89" s="99">
        <v>20.623760287247833</v>
      </c>
      <c r="H89" s="99">
        <v>22.256098517471731</v>
      </c>
      <c r="I89" s="99">
        <v>21.864709880949178</v>
      </c>
      <c r="J89" s="99">
        <v>23.18357134618827</v>
      </c>
      <c r="K89" s="99">
        <v>17.696738974478706</v>
      </c>
      <c r="L89" s="99">
        <v>19.283663710230616</v>
      </c>
      <c r="M89" s="99">
        <v>22.298597692498408</v>
      </c>
      <c r="N89" s="99">
        <v>21.450956985239443</v>
      </c>
    </row>
    <row r="90" spans="1:14" x14ac:dyDescent="0.2">
      <c r="A90" s="68">
        <v>760</v>
      </c>
      <c r="B90" s="81" t="s">
        <v>5</v>
      </c>
      <c r="C90" s="99">
        <v>1.4163514193588649</v>
      </c>
      <c r="D90" s="99">
        <v>1.5044414675744435</v>
      </c>
      <c r="E90" s="99">
        <v>1.5376590342855707</v>
      </c>
      <c r="F90" s="99">
        <v>1.6133049238705695</v>
      </c>
      <c r="G90" s="99">
        <v>1.7002128312438554</v>
      </c>
      <c r="H90" s="99">
        <v>1.9841667987714442</v>
      </c>
      <c r="I90" s="99">
        <v>1.6428957322391438</v>
      </c>
      <c r="J90" s="99">
        <v>1.5979845473274337</v>
      </c>
      <c r="K90" s="99">
        <v>1.4464787521439297</v>
      </c>
      <c r="L90" s="99">
        <v>1.7319036494083773</v>
      </c>
      <c r="M90" s="99">
        <v>1.6943499917919047</v>
      </c>
      <c r="N90" s="99">
        <v>1.5249305036615965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1060.0409547667928</v>
      </c>
      <c r="D92" s="97">
        <v>3596.9802633250797</v>
      </c>
      <c r="E92" s="97">
        <v>1800.0772226098884</v>
      </c>
      <c r="F92" s="97">
        <v>3886.5514622227111</v>
      </c>
      <c r="G92" s="97">
        <v>5164.96879795725</v>
      </c>
      <c r="H92" s="97">
        <v>5150.9350554413177</v>
      </c>
      <c r="I92" s="97">
        <v>1365.2709058983028</v>
      </c>
      <c r="J92" s="97">
        <v>1376.5240930526709</v>
      </c>
      <c r="K92" s="97">
        <v>2805.3044161666453</v>
      </c>
      <c r="L92" s="97">
        <v>2485.695176028215</v>
      </c>
      <c r="M92" s="97">
        <v>1515.9303449637468</v>
      </c>
      <c r="N92" s="97">
        <v>1527.1841705323054</v>
      </c>
    </row>
    <row r="93" spans="1:14" x14ac:dyDescent="0.2">
      <c r="A93" s="68">
        <v>790</v>
      </c>
      <c r="B93" s="81" t="s">
        <v>3</v>
      </c>
      <c r="C93" s="97">
        <v>7859.4030315032587</v>
      </c>
      <c r="D93" s="97">
        <v>15669.043279674439</v>
      </c>
      <c r="E93" s="97">
        <v>6059.4402855689996</v>
      </c>
      <c r="F93" s="97">
        <v>6509.0536994400936</v>
      </c>
      <c r="G93" s="97">
        <v>7097.2614176878105</v>
      </c>
      <c r="H93" s="97">
        <v>7539.7837255608156</v>
      </c>
      <c r="I93" s="97">
        <v>7599.2782151935826</v>
      </c>
      <c r="J93" s="97">
        <v>8638.1891112587164</v>
      </c>
      <c r="K93" s="97">
        <v>8372.1789150367986</v>
      </c>
      <c r="L93" s="97">
        <v>4838.8424367935313</v>
      </c>
      <c r="M93" s="97">
        <v>4668.0021608556235</v>
      </c>
      <c r="N93" s="97">
        <v>6660.0085862239639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3870.2707649334297</v>
      </c>
      <c r="D95" s="97">
        <v>10135.322336582783</v>
      </c>
      <c r="E95" s="97">
        <v>3926.3499525578536</v>
      </c>
      <c r="F95" s="97">
        <v>6306.2031659541226</v>
      </c>
      <c r="G95" s="97">
        <v>7027.4894647420433</v>
      </c>
      <c r="H95" s="97">
        <v>7769.0274520304456</v>
      </c>
      <c r="I95" s="97">
        <v>4426.6619465153426</v>
      </c>
      <c r="J95" s="97">
        <v>4419.4408166507101</v>
      </c>
      <c r="K95" s="97">
        <v>5719.7926171405998</v>
      </c>
      <c r="L95" s="97">
        <v>4031.428576481022</v>
      </c>
      <c r="M95" s="97">
        <v>3251.1383753954324</v>
      </c>
      <c r="N95" s="97">
        <v>4089.8826121804727</v>
      </c>
    </row>
    <row r="96" spans="1:14" x14ac:dyDescent="0.2">
      <c r="A96" s="68">
        <v>820</v>
      </c>
      <c r="B96" s="81" t="s">
        <v>1</v>
      </c>
      <c r="C96" s="97">
        <v>5049.1732213365985</v>
      </c>
      <c r="D96" s="97">
        <v>9130.7012064167611</v>
      </c>
      <c r="E96" s="97">
        <v>3933.1675556210307</v>
      </c>
      <c r="F96" s="97">
        <v>4089.4019957087153</v>
      </c>
      <c r="G96" s="97">
        <v>5234.7407509030354</v>
      </c>
      <c r="H96" s="97">
        <v>4921.6913289716831</v>
      </c>
      <c r="I96" s="97">
        <v>4537.8871745765555</v>
      </c>
      <c r="J96" s="97">
        <v>5595.2723876607251</v>
      </c>
      <c r="K96" s="97">
        <v>5457.6907140628518</v>
      </c>
      <c r="L96" s="97">
        <v>3293.1090363407902</v>
      </c>
      <c r="M96" s="97">
        <v>2932.7941304239944</v>
      </c>
      <c r="N96" s="97">
        <v>4097.3101445756429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4898.0021003975116</v>
      </c>
      <c r="D98" s="97">
        <v>8896.1915519690974</v>
      </c>
      <c r="E98" s="97">
        <v>3790.8394259923389</v>
      </c>
      <c r="F98" s="97">
        <v>3840.1268359953633</v>
      </c>
      <c r="G98" s="97">
        <v>4561.6878740427119</v>
      </c>
      <c r="H98" s="97">
        <v>4302.123800016122</v>
      </c>
      <c r="I98" s="97">
        <v>4360.8438305795216</v>
      </c>
      <c r="J98" s="97">
        <v>5398.7605098306412</v>
      </c>
      <c r="K98" s="97">
        <v>5149.0009663026194</v>
      </c>
      <c r="L98" s="97">
        <v>2911.6159344606667</v>
      </c>
      <c r="M98" s="97">
        <v>2811.9733186257995</v>
      </c>
      <c r="N98" s="97">
        <v>3973.2265421205007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39.882411232804053</v>
      </c>
      <c r="D100" s="97">
        <v>39.637891960292556</v>
      </c>
      <c r="E100" s="97">
        <v>36.897887031117797</v>
      </c>
      <c r="F100" s="97">
        <v>37.684913330940716</v>
      </c>
      <c r="G100" s="97">
        <v>40.455244593642114</v>
      </c>
      <c r="H100" s="97">
        <v>38.643990106230284</v>
      </c>
      <c r="I100" s="97">
        <v>38.821405371237027</v>
      </c>
      <c r="J100" s="97">
        <v>39.519991507373284</v>
      </c>
      <c r="K100" s="97">
        <v>37.204773053770303</v>
      </c>
      <c r="L100" s="97">
        <v>38.637364322032255</v>
      </c>
      <c r="M100" s="97">
        <v>37.900715130123736</v>
      </c>
      <c r="N100" s="97">
        <v>36.320953958168104</v>
      </c>
    </row>
    <row r="101" spans="1:14" x14ac:dyDescent="0.2">
      <c r="A101" s="68">
        <v>852</v>
      </c>
      <c r="B101" s="81" t="s">
        <v>133</v>
      </c>
      <c r="C101" s="99">
        <v>2.4570773342720309</v>
      </c>
      <c r="D101" s="99">
        <v>3.1960041277853453</v>
      </c>
      <c r="E101" s="99">
        <v>2.5456735395340706</v>
      </c>
      <c r="F101" s="99">
        <v>2.6164842447766916</v>
      </c>
      <c r="G101" s="99">
        <v>2.6247709505897698</v>
      </c>
      <c r="H101" s="99">
        <v>3.0214892901754395</v>
      </c>
      <c r="I101" s="99">
        <v>3.0270430952091778</v>
      </c>
      <c r="J101" s="99">
        <v>3.1272329910244139</v>
      </c>
      <c r="K101" s="99">
        <v>2.3915875334370127</v>
      </c>
      <c r="L101" s="99">
        <v>2.9252328439711439</v>
      </c>
      <c r="M101" s="99">
        <v>2.3616215765621833</v>
      </c>
      <c r="N101" s="99">
        <v>2.461986858900397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160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30683.036753678869</v>
      </c>
      <c r="D4" s="97">
        <v>24387.186481519871</v>
      </c>
      <c r="E4" s="97">
        <v>15580.955767438641</v>
      </c>
      <c r="F4" s="97">
        <v>17446.409331323954</v>
      </c>
      <c r="G4" s="97">
        <v>16844.667477444596</v>
      </c>
      <c r="H4" s="97">
        <v>16044.14759757948</v>
      </c>
      <c r="I4" s="97">
        <v>18971.621096889499</v>
      </c>
      <c r="J4" s="97">
        <v>18051.464885958478</v>
      </c>
      <c r="K4" s="97">
        <v>18622.713824712464</v>
      </c>
      <c r="L4" s="97">
        <v>18058.228257049126</v>
      </c>
      <c r="M4" s="97">
        <v>15769.141988767633</v>
      </c>
      <c r="N4" s="97">
        <v>17890.355847009658</v>
      </c>
    </row>
    <row r="5" spans="1:15" x14ac:dyDescent="0.2">
      <c r="A5" s="68">
        <v>40</v>
      </c>
      <c r="B5" s="81" t="s">
        <v>64</v>
      </c>
      <c r="C5" s="97">
        <v>741.03675367885899</v>
      </c>
      <c r="D5" s="97">
        <v>397.18648151973969</v>
      </c>
      <c r="E5" s="97">
        <v>418.955767438713</v>
      </c>
      <c r="F5" s="97">
        <v>437.40933132381184</v>
      </c>
      <c r="G5" s="97">
        <v>664.66747744453824</v>
      </c>
      <c r="H5" s="97">
        <v>536.14759757947161</v>
      </c>
      <c r="I5" s="97">
        <v>615.62109688936414</v>
      </c>
      <c r="J5" s="97">
        <v>540.46488595872211</v>
      </c>
      <c r="K5" s="97">
        <v>486.71382471225849</v>
      </c>
      <c r="L5" s="97">
        <v>427.22825704902039</v>
      </c>
      <c r="M5" s="97">
        <v>406.14198876768478</v>
      </c>
      <c r="N5" s="97">
        <v>525.35584700979655</v>
      </c>
    </row>
    <row r="6" spans="1:15" x14ac:dyDescent="0.2">
      <c r="A6" s="68">
        <v>50</v>
      </c>
      <c r="B6" s="81" t="s">
        <v>65</v>
      </c>
      <c r="C6" s="97">
        <v>29941.999999999938</v>
      </c>
      <c r="D6" s="97">
        <v>23990.000000000065</v>
      </c>
      <c r="E6" s="97">
        <v>15161.999999999922</v>
      </c>
      <c r="F6" s="97">
        <v>17009.000000000113</v>
      </c>
      <c r="G6" s="97">
        <v>16180.000000000062</v>
      </c>
      <c r="H6" s="97">
        <v>15507.999999999947</v>
      </c>
      <c r="I6" s="97">
        <v>18356.000000000109</v>
      </c>
      <c r="J6" s="97">
        <v>17510.999999999967</v>
      </c>
      <c r="K6" s="97">
        <v>18136.00000000008</v>
      </c>
      <c r="L6" s="97">
        <v>17630.999999999993</v>
      </c>
      <c r="M6" s="97">
        <v>15363.000000000049</v>
      </c>
      <c r="N6" s="97">
        <v>17364.999999999967</v>
      </c>
    </row>
    <row r="7" spans="1:15" x14ac:dyDescent="0.2">
      <c r="A7" s="68">
        <v>60</v>
      </c>
      <c r="B7" s="81" t="s">
        <v>62</v>
      </c>
      <c r="C7" s="97">
        <v>238506.29824130863</v>
      </c>
      <c r="D7" s="97">
        <v>194096.62982909914</v>
      </c>
      <c r="E7" s="97">
        <v>110317.44002730693</v>
      </c>
      <c r="F7" s="97">
        <v>115640.92019735789</v>
      </c>
      <c r="G7" s="97">
        <v>119157.20651694652</v>
      </c>
      <c r="H7" s="97">
        <v>116978.98989111153</v>
      </c>
      <c r="I7" s="97">
        <v>142753.03623416432</v>
      </c>
      <c r="J7" s="97">
        <v>155969.75827978662</v>
      </c>
      <c r="K7" s="97">
        <v>138121.46103537144</v>
      </c>
      <c r="L7" s="97">
        <v>126442.91712559022</v>
      </c>
      <c r="M7" s="97">
        <v>111543.70651194725</v>
      </c>
      <c r="N7" s="97">
        <v>129411.67367381796</v>
      </c>
    </row>
    <row r="8" spans="1:15" x14ac:dyDescent="0.2">
      <c r="A8" s="68">
        <v>70</v>
      </c>
      <c r="B8" s="81" t="s">
        <v>61</v>
      </c>
      <c r="C8" s="97">
        <v>7693.7515561712435</v>
      </c>
      <c r="D8" s="97">
        <v>6932.0224938963984</v>
      </c>
      <c r="E8" s="97">
        <v>3558.6270976550618</v>
      </c>
      <c r="F8" s="97">
        <v>3854.6973399119315</v>
      </c>
      <c r="G8" s="97">
        <v>3843.7808553853661</v>
      </c>
      <c r="H8" s="97">
        <v>3899.2996630370499</v>
      </c>
      <c r="I8" s="97">
        <v>4604.936652714975</v>
      </c>
      <c r="J8" s="97">
        <v>5031.2825251544082</v>
      </c>
      <c r="K8" s="97">
        <v>4604.0487011790483</v>
      </c>
      <c r="L8" s="97">
        <v>4078.8037782448428</v>
      </c>
      <c r="M8" s="97">
        <v>3718.1235503982393</v>
      </c>
      <c r="N8" s="97">
        <v>4174.5701185102535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29939.593807963167</v>
      </c>
      <c r="D13" s="97">
        <v>24172.202167092</v>
      </c>
      <c r="E13" s="97">
        <v>15111.40521642376</v>
      </c>
      <c r="F13" s="97">
        <v>16656.395623835127</v>
      </c>
      <c r="G13" s="97">
        <v>16546.216812835049</v>
      </c>
      <c r="H13" s="97">
        <v>15329.619571036177</v>
      </c>
      <c r="I13" s="97">
        <v>18454.090755115085</v>
      </c>
      <c r="J13" s="97">
        <v>17620.858877899074</v>
      </c>
      <c r="K13" s="97">
        <v>18383.371257892202</v>
      </c>
      <c r="L13" s="97">
        <v>17787.174524054561</v>
      </c>
      <c r="M13" s="97">
        <v>15141.687205522116</v>
      </c>
      <c r="N13" s="97">
        <v>17617.751995901199</v>
      </c>
    </row>
    <row r="14" spans="1:15" x14ac:dyDescent="0.2">
      <c r="A14" s="68">
        <v>120</v>
      </c>
      <c r="B14" s="81" t="s">
        <v>116</v>
      </c>
      <c r="C14" s="97">
        <v>21937.729658298063</v>
      </c>
      <c r="D14" s="97">
        <v>18621.358869759755</v>
      </c>
      <c r="E14" s="97">
        <v>11295.189717005493</v>
      </c>
      <c r="F14" s="97">
        <v>13750.246619284977</v>
      </c>
      <c r="G14" s="97">
        <v>12083.91128318654</v>
      </c>
      <c r="H14" s="97">
        <v>11255.811022740227</v>
      </c>
      <c r="I14" s="97">
        <v>13870.830104406015</v>
      </c>
      <c r="J14" s="97">
        <v>12792.738653178019</v>
      </c>
      <c r="K14" s="97">
        <v>13951.384408408236</v>
      </c>
      <c r="L14" s="97">
        <v>14099.839132154148</v>
      </c>
      <c r="M14" s="97">
        <v>11349.29150984851</v>
      </c>
      <c r="N14" s="97">
        <v>13360.022308868936</v>
      </c>
    </row>
    <row r="15" spans="1:15" x14ac:dyDescent="0.2">
      <c r="A15" s="68">
        <v>121</v>
      </c>
      <c r="B15" s="81" t="s">
        <v>139</v>
      </c>
      <c r="C15" s="97">
        <v>234.3354146440316</v>
      </c>
      <c r="D15" s="97">
        <v>202.32396501386518</v>
      </c>
      <c r="E15" s="97">
        <v>102.65869559402961</v>
      </c>
      <c r="F15" s="97">
        <v>9.3624490269196556</v>
      </c>
      <c r="G15" s="97">
        <v>88.093222550825331</v>
      </c>
      <c r="H15" s="97">
        <v>28.321010401978604</v>
      </c>
      <c r="I15" s="97">
        <v>174.26514226332048</v>
      </c>
      <c r="J15" s="97">
        <v>27.451876326646403</v>
      </c>
      <c r="K15" s="97">
        <v>13.19007113158087</v>
      </c>
      <c r="L15" s="97">
        <v>78.819635335901964</v>
      </c>
      <c r="M15" s="97">
        <v>64.042412729699109</v>
      </c>
      <c r="N15" s="97">
        <v>349.66051980455677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1162.3912834217724</v>
      </c>
      <c r="D17" s="97">
        <v>1129.8273814539959</v>
      </c>
      <c r="E17" s="97">
        <v>849.82429166197915</v>
      </c>
      <c r="F17" s="97">
        <v>532.43138470383576</v>
      </c>
      <c r="G17" s="97">
        <v>806.84542547211356</v>
      </c>
      <c r="H17" s="97">
        <v>603.8696735350585</v>
      </c>
      <c r="I17" s="97">
        <v>883.96284672832485</v>
      </c>
      <c r="J17" s="97">
        <v>972.25681888231782</v>
      </c>
      <c r="K17" s="97">
        <v>520.48456460333637</v>
      </c>
      <c r="L17" s="97">
        <v>418.26641631717399</v>
      </c>
      <c r="M17" s="97">
        <v>627.62103699046042</v>
      </c>
      <c r="N17" s="97">
        <v>657.51116115760169</v>
      </c>
    </row>
    <row r="18" spans="1:14" x14ac:dyDescent="0.2">
      <c r="A18" s="68">
        <v>150</v>
      </c>
      <c r="B18" s="81" t="s">
        <v>118</v>
      </c>
      <c r="C18" s="97">
        <v>100.47651006711408</v>
      </c>
      <c r="D18" s="97">
        <v>8.242367612441825</v>
      </c>
      <c r="E18" s="97">
        <v>15.675960256213321</v>
      </c>
      <c r="F18" s="97">
        <v>111.78186738613175</v>
      </c>
      <c r="G18" s="97">
        <v>14.322165947926727</v>
      </c>
      <c r="H18" s="97">
        <v>4.2027642461754988</v>
      </c>
      <c r="I18" s="97">
        <v>285.05889621124646</v>
      </c>
      <c r="J18" s="97">
        <v>181.93052002853128</v>
      </c>
      <c r="K18" s="97">
        <v>40.704245080265267</v>
      </c>
      <c r="L18" s="97">
        <v>7.2018081810709997</v>
      </c>
      <c r="M18" s="97">
        <v>4.1740714368510821</v>
      </c>
      <c r="N18" s="97">
        <v>142.17483151556112</v>
      </c>
    </row>
    <row r="19" spans="1:14" x14ac:dyDescent="0.2">
      <c r="A19" s="68">
        <v>151</v>
      </c>
      <c r="B19" s="81" t="s">
        <v>140</v>
      </c>
      <c r="C19" s="97">
        <v>747.55241385570491</v>
      </c>
      <c r="D19" s="97">
        <v>527.83278327832772</v>
      </c>
      <c r="E19" s="97">
        <v>645.7749682935314</v>
      </c>
      <c r="F19" s="97">
        <v>231.37944706560796</v>
      </c>
      <c r="G19" s="97">
        <v>645.58795610838024</v>
      </c>
      <c r="H19" s="97">
        <v>396.8672096423158</v>
      </c>
      <c r="I19" s="97">
        <v>173.7160883280757</v>
      </c>
      <c r="J19" s="97">
        <v>239.1157097961424</v>
      </c>
      <c r="K19" s="97">
        <v>241.00137243567056</v>
      </c>
      <c r="L19" s="97">
        <v>222.55684386597619</v>
      </c>
      <c r="M19" s="97">
        <v>401.84909456740445</v>
      </c>
      <c r="N19" s="97">
        <v>106.86153846153846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3340.0750287279266</v>
      </c>
      <c r="D21" s="97">
        <v>2491.0526809827152</v>
      </c>
      <c r="E21" s="97">
        <v>2722.3413408517326</v>
      </c>
      <c r="F21" s="97">
        <v>1797.858199934424</v>
      </c>
      <c r="G21" s="97">
        <v>3274.4683985652205</v>
      </c>
      <c r="H21" s="97">
        <v>2544.1495102872991</v>
      </c>
      <c r="I21" s="97">
        <v>2954.4088908130998</v>
      </c>
      <c r="J21" s="97">
        <v>2882.9449542852285</v>
      </c>
      <c r="K21" s="97">
        <v>3017.4506599942179</v>
      </c>
      <c r="L21" s="97">
        <v>2284.5530647480382</v>
      </c>
      <c r="M21" s="97">
        <v>2678.5011227100299</v>
      </c>
      <c r="N21" s="97">
        <v>2265.2528061945923</v>
      </c>
    </row>
    <row r="22" spans="1:14" x14ac:dyDescent="0.2">
      <c r="A22" s="68">
        <v>180</v>
      </c>
      <c r="B22" s="81" t="s">
        <v>43</v>
      </c>
      <c r="C22" s="97">
        <v>3201.8164792930279</v>
      </c>
      <c r="D22" s="97">
        <v>2438.2694026548825</v>
      </c>
      <c r="E22" s="97">
        <v>2697.9966828570446</v>
      </c>
      <c r="F22" s="97">
        <v>1797.858199934424</v>
      </c>
      <c r="G22" s="97">
        <v>3230.3812051047298</v>
      </c>
      <c r="H22" s="97">
        <v>2504.2318783696674</v>
      </c>
      <c r="I22" s="97">
        <v>2954.4088908130998</v>
      </c>
      <c r="J22" s="97">
        <v>2752.7468318348861</v>
      </c>
      <c r="K22" s="97">
        <v>3014.1170219718128</v>
      </c>
      <c r="L22" s="97">
        <v>2248.3869109018842</v>
      </c>
      <c r="M22" s="97">
        <v>2647.5896538971529</v>
      </c>
      <c r="N22" s="97">
        <v>2265.2528061945923</v>
      </c>
    </row>
    <row r="23" spans="1:14" x14ac:dyDescent="0.2">
      <c r="A23" s="68">
        <v>190</v>
      </c>
      <c r="B23" s="81" t="s">
        <v>42</v>
      </c>
      <c r="C23" s="97">
        <v>227.29691994711345</v>
      </c>
      <c r="D23" s="97">
        <v>75.226796056655019</v>
      </c>
      <c r="E23" s="97">
        <v>113.9388999651312</v>
      </c>
      <c r="F23" s="97">
        <v>250.16155992030673</v>
      </c>
      <c r="G23" s="97">
        <v>166.37002440804926</v>
      </c>
      <c r="H23" s="97">
        <v>66.200905280760267</v>
      </c>
      <c r="I23" s="97">
        <v>189.31063530504653</v>
      </c>
      <c r="J23" s="97">
        <v>48.793475954791695</v>
      </c>
      <c r="K23" s="97">
        <v>83.613414754591645</v>
      </c>
      <c r="L23" s="97">
        <v>146.72482517583643</v>
      </c>
      <c r="M23" s="97">
        <v>52.026202597890233</v>
      </c>
      <c r="N23" s="97">
        <v>81.68230160869976</v>
      </c>
    </row>
    <row r="24" spans="1:14" x14ac:dyDescent="0.2">
      <c r="A24" s="68">
        <v>191</v>
      </c>
      <c r="B24" s="81" t="s">
        <v>121</v>
      </c>
      <c r="C24" s="97">
        <v>886.91900025874611</v>
      </c>
      <c r="D24" s="97">
        <v>455.36254019889964</v>
      </c>
      <c r="E24" s="97">
        <v>724.09140837868415</v>
      </c>
      <c r="F24" s="97">
        <v>96.708527968091232</v>
      </c>
      <c r="G24" s="97">
        <v>782.04495116841235</v>
      </c>
      <c r="H24" s="97">
        <v>13.237279818609451</v>
      </c>
      <c r="I24" s="97">
        <v>235.91369072366132</v>
      </c>
      <c r="J24" s="97">
        <v>484.47542146246383</v>
      </c>
      <c r="K24" s="97">
        <v>558.6324934361146</v>
      </c>
      <c r="L24" s="97">
        <v>193.06259496668605</v>
      </c>
      <c r="M24" s="97">
        <v>516.65090562685589</v>
      </c>
      <c r="N24" s="97">
        <v>221.39693311038536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135.04114742583894</v>
      </c>
      <c r="D26" s="97">
        <v>105.56655665566556</v>
      </c>
      <c r="E26" s="97">
        <v>135.50301576594882</v>
      </c>
      <c r="F26" s="97">
        <v>2.0783745709240264</v>
      </c>
      <c r="G26" s="97">
        <v>44.087193460490461</v>
      </c>
      <c r="H26" s="97">
        <v>147.43345827256721</v>
      </c>
      <c r="I26" s="97">
        <v>61.264899479530186</v>
      </c>
      <c r="J26" s="97">
        <v>25.409692538843817</v>
      </c>
      <c r="K26" s="97">
        <v>2.2224253482700753</v>
      </c>
      <c r="L26" s="97">
        <v>36.166153846153847</v>
      </c>
      <c r="M26" s="97">
        <v>92.734406438631794</v>
      </c>
      <c r="N26" s="97">
        <v>0</v>
      </c>
    </row>
    <row r="27" spans="1:14" x14ac:dyDescent="0.2">
      <c r="A27" s="68">
        <v>220</v>
      </c>
      <c r="B27" s="81" t="s">
        <v>123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5.4536879000304781</v>
      </c>
      <c r="K27" s="97">
        <v>0</v>
      </c>
      <c r="L27" s="97">
        <v>0</v>
      </c>
      <c r="M27" s="97">
        <v>0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135.04114742583894</v>
      </c>
      <c r="D28" s="97">
        <v>52.783278327832782</v>
      </c>
      <c r="E28" s="97">
        <v>135.50301576594882</v>
      </c>
      <c r="F28" s="97">
        <v>0</v>
      </c>
      <c r="G28" s="97">
        <v>44.087193460490461</v>
      </c>
      <c r="H28" s="97">
        <v>147.43345827256721</v>
      </c>
      <c r="I28" s="97">
        <v>61.264899479530186</v>
      </c>
      <c r="J28" s="97">
        <v>15.593054318788958</v>
      </c>
      <c r="K28" s="97">
        <v>1.1112126741350377</v>
      </c>
      <c r="L28" s="97">
        <v>36.166153846153847</v>
      </c>
      <c r="M28" s="97">
        <v>92.734406438631794</v>
      </c>
      <c r="N28" s="97">
        <v>0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4.2898693454139583</v>
      </c>
      <c r="D30" s="97">
        <v>1.0535180657430046</v>
      </c>
      <c r="E30" s="97">
        <v>155.6217008797654</v>
      </c>
      <c r="F30" s="97">
        <v>4.1567491418480529</v>
      </c>
      <c r="G30" s="97">
        <v>89.207976133907522</v>
      </c>
      <c r="H30" s="97">
        <v>42.019014040719668</v>
      </c>
      <c r="I30" s="97">
        <v>38.603575184016826</v>
      </c>
      <c r="J30" s="97">
        <v>124.74443455031167</v>
      </c>
      <c r="K30" s="97">
        <v>41.648512304791808</v>
      </c>
      <c r="L30" s="97">
        <v>36.166153846153847</v>
      </c>
      <c r="M30" s="97">
        <v>125.90412808353352</v>
      </c>
      <c r="N30" s="97">
        <v>1.070262200780435</v>
      </c>
    </row>
    <row r="31" spans="1:14" x14ac:dyDescent="0.2">
      <c r="A31" s="68">
        <v>250</v>
      </c>
      <c r="B31" s="81" t="s">
        <v>126</v>
      </c>
      <c r="C31" s="97">
        <v>2.1449346727069791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0</v>
      </c>
      <c r="D32" s="97">
        <v>0</v>
      </c>
      <c r="E32" s="97">
        <v>155.6217008797654</v>
      </c>
      <c r="F32" s="97">
        <v>2.0783745709240264</v>
      </c>
      <c r="G32" s="97">
        <v>88.174386920980922</v>
      </c>
      <c r="H32" s="97">
        <v>0</v>
      </c>
      <c r="I32" s="97">
        <v>38.603575184016826</v>
      </c>
      <c r="J32" s="97">
        <v>0</v>
      </c>
      <c r="K32" s="97">
        <v>39.426086956521736</v>
      </c>
      <c r="L32" s="97">
        <v>36.166153846153847</v>
      </c>
      <c r="M32" s="97">
        <v>92.734406438631794</v>
      </c>
      <c r="N32" s="97">
        <v>1.070262200780435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4782.8979406135149</v>
      </c>
      <c r="D34" s="97">
        <v>3458.0251559530225</v>
      </c>
      <c r="E34" s="97">
        <v>1969.1046695503537</v>
      </c>
      <c r="F34" s="97">
        <v>1562.446799024186</v>
      </c>
      <c r="G34" s="97">
        <v>1717.7098610171074</v>
      </c>
      <c r="H34" s="97">
        <v>1804.1472535765015</v>
      </c>
      <c r="I34" s="97">
        <v>1452.9330267876035</v>
      </c>
      <c r="J34" s="97">
        <v>1800.7521877570823</v>
      </c>
      <c r="K34" s="97">
        <v>1227.8033430575022</v>
      </c>
      <c r="L34" s="97">
        <v>1302.4119055224367</v>
      </c>
      <c r="M34" s="97">
        <v>1582.9603749350267</v>
      </c>
      <c r="N34" s="97">
        <v>1617.437855233037</v>
      </c>
    </row>
    <row r="35" spans="1:14" x14ac:dyDescent="0.2">
      <c r="A35" s="68">
        <v>280</v>
      </c>
      <c r="B35" s="81" t="s">
        <v>41</v>
      </c>
      <c r="C35" s="97">
        <v>4268.5427944442599</v>
      </c>
      <c r="D35" s="97">
        <v>3211.5469960325399</v>
      </c>
      <c r="E35" s="97">
        <v>1289.3051536244589</v>
      </c>
      <c r="F35" s="97">
        <v>969.16397147954035</v>
      </c>
      <c r="G35" s="97">
        <v>1207.5453107558335</v>
      </c>
      <c r="H35" s="97">
        <v>1331.3496330221967</v>
      </c>
      <c r="I35" s="97">
        <v>1093.2394040433378</v>
      </c>
      <c r="J35" s="97">
        <v>1514.7188388090094</v>
      </c>
      <c r="K35" s="97">
        <v>1047.0523137307496</v>
      </c>
      <c r="L35" s="97">
        <v>1138.5522290569336</v>
      </c>
      <c r="M35" s="97">
        <v>1011.0982018967976</v>
      </c>
      <c r="N35" s="97">
        <v>1331.3428168742055</v>
      </c>
    </row>
    <row r="36" spans="1:14" x14ac:dyDescent="0.2">
      <c r="A36" s="68">
        <v>290</v>
      </c>
      <c r="B36" s="81" t="s">
        <v>40</v>
      </c>
      <c r="C36" s="97">
        <v>2553.5268793900091</v>
      </c>
      <c r="D36" s="97">
        <v>1995.802383836977</v>
      </c>
      <c r="E36" s="97">
        <v>1270.4960900074443</v>
      </c>
      <c r="F36" s="97">
        <v>741.53152555749989</v>
      </c>
      <c r="G36" s="97">
        <v>896.5289857389331</v>
      </c>
      <c r="H36" s="97">
        <v>807.21798136231632</v>
      </c>
      <c r="I36" s="97">
        <v>1030.3033650088416</v>
      </c>
      <c r="J36" s="97">
        <v>1133.1307033020705</v>
      </c>
      <c r="K36" s="97">
        <v>559.7437061102496</v>
      </c>
      <c r="L36" s="97">
        <v>671.29781446946754</v>
      </c>
      <c r="M36" s="97">
        <v>1136.1724965821059</v>
      </c>
      <c r="N36" s="97">
        <v>721.32285610325278</v>
      </c>
    </row>
    <row r="37" spans="1:14" x14ac:dyDescent="0.2">
      <c r="A37" s="68">
        <v>300</v>
      </c>
      <c r="B37" s="81" t="s">
        <v>129</v>
      </c>
      <c r="C37" s="97">
        <v>406.91347540960794</v>
      </c>
      <c r="D37" s="97">
        <v>73.435307062845609</v>
      </c>
      <c r="E37" s="97">
        <v>292.30286802437757</v>
      </c>
      <c r="F37" s="97">
        <v>427.02132943913745</v>
      </c>
      <c r="G37" s="97">
        <v>116.72488504058622</v>
      </c>
      <c r="H37" s="97">
        <v>480.19159822588142</v>
      </c>
      <c r="I37" s="97">
        <v>43.160810258109287</v>
      </c>
      <c r="J37" s="97">
        <v>190.29916674176707</v>
      </c>
      <c r="K37" s="97">
        <v>112.80248163712962</v>
      </c>
      <c r="L37" s="97">
        <v>112.89295113704556</v>
      </c>
      <c r="M37" s="97">
        <v>570.21099135155271</v>
      </c>
      <c r="N37" s="97">
        <v>43.402176718780431</v>
      </c>
    </row>
    <row r="38" spans="1:14" x14ac:dyDescent="0.2">
      <c r="A38" s="68">
        <v>301</v>
      </c>
      <c r="B38" s="81" t="s">
        <v>130</v>
      </c>
      <c r="C38" s="97">
        <v>775.68224719630871</v>
      </c>
      <c r="D38" s="97">
        <v>371.71783976560312</v>
      </c>
      <c r="E38" s="97">
        <v>673.28910594887282</v>
      </c>
      <c r="F38" s="97">
        <v>639.54895350000595</v>
      </c>
      <c r="G38" s="97">
        <v>552.14386007800886</v>
      </c>
      <c r="H38" s="97">
        <v>210.61922610366744</v>
      </c>
      <c r="I38" s="97">
        <v>77.207150368033652</v>
      </c>
      <c r="J38" s="97">
        <v>50.051375696385172</v>
      </c>
      <c r="K38" s="97">
        <v>433.68695652173909</v>
      </c>
      <c r="L38" s="97">
        <v>74.556276007928929</v>
      </c>
      <c r="M38" s="97">
        <v>218.63853452216532</v>
      </c>
      <c r="N38" s="97">
        <v>376.27725620484239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8745.307095380791</v>
      </c>
      <c r="D40" s="97">
        <v>5765.8276117600681</v>
      </c>
      <c r="E40" s="97">
        <v>4285.7660504331789</v>
      </c>
      <c r="F40" s="97">
        <v>3696.1627120388325</v>
      </c>
      <c r="G40" s="97">
        <v>4760.7561942579405</v>
      </c>
      <c r="H40" s="97">
        <v>4788.3365748392816</v>
      </c>
      <c r="I40" s="97">
        <v>5100.7909924834357</v>
      </c>
      <c r="J40" s="97">
        <v>5258.726232780582</v>
      </c>
      <c r="K40" s="97">
        <v>4671.3294163041255</v>
      </c>
      <c r="L40" s="97">
        <v>3958.3891248948594</v>
      </c>
      <c r="M40" s="97">
        <v>4419.8504789190847</v>
      </c>
      <c r="N40" s="97">
        <v>4530.333538140897</v>
      </c>
    </row>
    <row r="41" spans="1:14" x14ac:dyDescent="0.2">
      <c r="A41" s="68">
        <v>330</v>
      </c>
      <c r="B41" s="81" t="s">
        <v>38</v>
      </c>
      <c r="C41" s="97">
        <v>743.44294571570674</v>
      </c>
      <c r="D41" s="97">
        <v>214.98431442786489</v>
      </c>
      <c r="E41" s="97">
        <v>469.55055101487989</v>
      </c>
      <c r="F41" s="97">
        <v>790.01370748880004</v>
      </c>
      <c r="G41" s="97">
        <v>298.45066460948885</v>
      </c>
      <c r="H41" s="97">
        <v>714.52802654329594</v>
      </c>
      <c r="I41" s="97">
        <v>517.53034177440213</v>
      </c>
      <c r="J41" s="97">
        <v>430.60600805942238</v>
      </c>
      <c r="K41" s="97">
        <v>239.34256682025645</v>
      </c>
      <c r="L41" s="97">
        <v>271.05373299456159</v>
      </c>
      <c r="M41" s="97">
        <v>627.45478324550697</v>
      </c>
      <c r="N41" s="97">
        <v>272.6038511084746</v>
      </c>
    </row>
    <row r="42" spans="1:14" x14ac:dyDescent="0.2">
      <c r="A42" s="68">
        <v>340</v>
      </c>
      <c r="B42" s="81" t="s">
        <v>37</v>
      </c>
      <c r="C42" s="97">
        <v>8001.8641496650971</v>
      </c>
      <c r="D42" s="97">
        <v>5550.8432973322015</v>
      </c>
      <c r="E42" s="97">
        <v>3816.2154994182943</v>
      </c>
      <c r="F42" s="97">
        <v>2906.1490045500323</v>
      </c>
      <c r="G42" s="97">
        <v>4462.3055296484517</v>
      </c>
      <c r="H42" s="97">
        <v>4073.8085482959827</v>
      </c>
      <c r="I42" s="97">
        <v>4583.2606507090268</v>
      </c>
      <c r="J42" s="97">
        <v>4828.1202247211595</v>
      </c>
      <c r="K42" s="97">
        <v>4431.9868494838702</v>
      </c>
      <c r="L42" s="97">
        <v>3687.3353919002971</v>
      </c>
      <c r="M42" s="97">
        <v>3792.3956956735838</v>
      </c>
      <c r="N42" s="97">
        <v>4257.7296870324171</v>
      </c>
    </row>
    <row r="43" spans="1:14" x14ac:dyDescent="0.2">
      <c r="A43" s="68">
        <v>350</v>
      </c>
      <c r="B43" s="81" t="s">
        <v>36</v>
      </c>
      <c r="C43" s="97">
        <v>22674.561498394596</v>
      </c>
      <c r="D43" s="97">
        <v>18778.263340491707</v>
      </c>
      <c r="E43" s="97">
        <v>11717.107445251218</v>
      </c>
      <c r="F43" s="97">
        <v>14539.211376030555</v>
      </c>
      <c r="G43" s="97">
        <v>12381.328358583107</v>
      </c>
      <c r="H43" s="97">
        <v>11806.406290493042</v>
      </c>
      <c r="I43" s="97">
        <v>14388.360446180424</v>
      </c>
      <c r="J43" s="97">
        <v>13219.215503803145</v>
      </c>
      <c r="K43" s="97">
        <v>14188.504549880241</v>
      </c>
      <c r="L43" s="97">
        <v>14366.658716648099</v>
      </c>
      <c r="M43" s="97">
        <v>11975.702775234817</v>
      </c>
      <c r="N43" s="97">
        <v>13627.281618711977</v>
      </c>
    </row>
    <row r="44" spans="1:14" x14ac:dyDescent="0.2">
      <c r="A44" s="68">
        <v>360</v>
      </c>
      <c r="B44" s="81" t="s">
        <v>35</v>
      </c>
      <c r="C44" s="97">
        <v>8008.4752552842629</v>
      </c>
      <c r="D44" s="97">
        <v>5608.9231410281245</v>
      </c>
      <c r="E44" s="97">
        <v>3863.8483221874521</v>
      </c>
      <c r="F44" s="97">
        <v>2907.1979552932557</v>
      </c>
      <c r="G44" s="97">
        <v>4463.3391188613787</v>
      </c>
      <c r="H44" s="97">
        <v>4237.7413070864595</v>
      </c>
      <c r="I44" s="97">
        <v>4583.2606507090268</v>
      </c>
      <c r="J44" s="97">
        <v>4832.2493821554617</v>
      </c>
      <c r="K44" s="97">
        <v>4434.2092748321402</v>
      </c>
      <c r="L44" s="97">
        <v>3691.5695404009052</v>
      </c>
      <c r="M44" s="97">
        <v>3793.4392135327967</v>
      </c>
      <c r="N44" s="97">
        <v>4263.0742282978508</v>
      </c>
    </row>
    <row r="45" spans="1:14" x14ac:dyDescent="0.2">
      <c r="A45" s="68">
        <v>370</v>
      </c>
      <c r="B45" s="81" t="s">
        <v>34</v>
      </c>
      <c r="C45" s="98">
        <v>1.2784272574767108</v>
      </c>
      <c r="D45" s="98">
        <v>1.2836636241576151</v>
      </c>
      <c r="E45" s="98">
        <v>1.3426298032920845</v>
      </c>
      <c r="F45" s="98">
        <v>1.1782004388894232</v>
      </c>
      <c r="G45" s="98">
        <v>1.3318427629434486</v>
      </c>
      <c r="H45" s="98">
        <v>1.2734438351784474</v>
      </c>
      <c r="I45" s="98">
        <v>1.2568912204354159</v>
      </c>
      <c r="J45" s="98">
        <v>1.290574974975248</v>
      </c>
      <c r="K45" s="98">
        <v>1.2452345744799647</v>
      </c>
      <c r="L45" s="98">
        <v>1.2087881354566172</v>
      </c>
      <c r="M45" s="98">
        <v>1.2821557964452717</v>
      </c>
      <c r="N45" s="98">
        <v>1.2386016393514614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7.7732298845130421</v>
      </c>
      <c r="D48" s="98">
        <v>7.9589595124546957</v>
      </c>
      <c r="E48" s="98">
        <v>7.0802742574913333</v>
      </c>
      <c r="F48" s="98">
        <v>6.6283507397554713</v>
      </c>
      <c r="G48" s="98">
        <v>7.0738829767046933</v>
      </c>
      <c r="H48" s="98">
        <v>7.2910691689697309</v>
      </c>
      <c r="I48" s="98">
        <v>7.5245565734796092</v>
      </c>
      <c r="J48" s="98">
        <v>8.6402826177896142</v>
      </c>
      <c r="K48" s="98">
        <v>7.4168277693277638</v>
      </c>
      <c r="L48" s="98">
        <v>7.0019558577809287</v>
      </c>
      <c r="M48" s="98">
        <v>7.0735431636927286</v>
      </c>
      <c r="N48" s="98">
        <v>7.23359975511325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26652.826271464008</v>
      </c>
      <c r="D51" s="97">
        <v>20951.731470863815</v>
      </c>
      <c r="E51" s="97">
        <v>13669.290014230854</v>
      </c>
      <c r="F51" s="97">
        <v>16170.784824377552</v>
      </c>
      <c r="G51" s="97">
        <v>15076.875225207101</v>
      </c>
      <c r="H51" s="97">
        <v>13614.658531129016</v>
      </c>
      <c r="I51" s="97">
        <v>16028.685235741044</v>
      </c>
      <c r="J51" s="97">
        <v>15210.740991539848</v>
      </c>
      <c r="K51" s="97">
        <v>16073.261819201301</v>
      </c>
      <c r="L51" s="97">
        <v>16285.58547726942</v>
      </c>
      <c r="M51" s="97">
        <v>13657.464129088456</v>
      </c>
      <c r="N51" s="97">
        <v>15245.544640253365</v>
      </c>
    </row>
    <row r="52" spans="1:14" x14ac:dyDescent="0.2">
      <c r="A52" s="68">
        <v>440</v>
      </c>
      <c r="B52" s="81" t="s">
        <v>30</v>
      </c>
      <c r="C52" s="97">
        <v>24541.194781177059</v>
      </c>
      <c r="D52" s="97">
        <v>18343.150238542123</v>
      </c>
      <c r="E52" s="97">
        <v>12761.029984411762</v>
      </c>
      <c r="F52" s="97">
        <v>15595.64268722704</v>
      </c>
      <c r="G52" s="97">
        <v>14054.398122420811</v>
      </c>
      <c r="H52" s="97">
        <v>12131.347653268258</v>
      </c>
      <c r="I52" s="97">
        <v>14691.443894979006</v>
      </c>
      <c r="J52" s="97">
        <v>13154.486256544287</v>
      </c>
      <c r="K52" s="97">
        <v>14800.514909851241</v>
      </c>
      <c r="L52" s="97">
        <v>15113.919654206276</v>
      </c>
      <c r="M52" s="97">
        <v>12823.880258977537</v>
      </c>
      <c r="N52" s="97">
        <v>14394.982203489184</v>
      </c>
    </row>
    <row r="53" spans="1:14" x14ac:dyDescent="0.2">
      <c r="A53" s="68">
        <v>450</v>
      </c>
      <c r="B53" s="81" t="s">
        <v>29</v>
      </c>
      <c r="C53" s="97">
        <v>1777.862953829617</v>
      </c>
      <c r="D53" s="97">
        <v>2334.4539946069463</v>
      </c>
      <c r="E53" s="97">
        <v>749.35544380580507</v>
      </c>
      <c r="F53" s="97">
        <v>583.63203633022783</v>
      </c>
      <c r="G53" s="97">
        <v>1419.2543189029611</v>
      </c>
      <c r="H53" s="97">
        <v>1660.2169988786429</v>
      </c>
      <c r="I53" s="97">
        <v>2160.6039992206934</v>
      </c>
      <c r="J53" s="97">
        <v>1975.3608337768762</v>
      </c>
      <c r="K53" s="97">
        <v>1407.408603211911</v>
      </c>
      <c r="L53" s="97">
        <v>1560.8828324262008</v>
      </c>
      <c r="M53" s="97">
        <v>1124.104141423704</v>
      </c>
      <c r="N53" s="97">
        <v>1174.6515588290738</v>
      </c>
    </row>
    <row r="54" spans="1:14" x14ac:dyDescent="0.2">
      <c r="A54" s="68">
        <v>460</v>
      </c>
      <c r="B54" s="81" t="s">
        <v>28</v>
      </c>
      <c r="C54" s="97">
        <v>498.84195502321222</v>
      </c>
      <c r="D54" s="97">
        <v>986.24550577643697</v>
      </c>
      <c r="E54" s="97">
        <v>586.36200069942765</v>
      </c>
      <c r="F54" s="97">
        <v>311.79757982384939</v>
      </c>
      <c r="G54" s="97">
        <v>900.72361979007383</v>
      </c>
      <c r="H54" s="97">
        <v>653.73827273282916</v>
      </c>
      <c r="I54" s="97">
        <v>1469.5170442828112</v>
      </c>
      <c r="J54" s="97">
        <v>906.48258412346911</v>
      </c>
      <c r="K54" s="97">
        <v>710.78480542797047</v>
      </c>
      <c r="L54" s="97">
        <v>887.36104964111269</v>
      </c>
      <c r="M54" s="97">
        <v>703.41193320182424</v>
      </c>
      <c r="N54" s="97">
        <v>668.047828778792</v>
      </c>
    </row>
    <row r="55" spans="1:14" x14ac:dyDescent="0.2">
      <c r="A55" s="68">
        <v>470</v>
      </c>
      <c r="B55" s="81" t="s">
        <v>27</v>
      </c>
      <c r="C55" s="97">
        <v>190.08937307064508</v>
      </c>
      <c r="D55" s="97">
        <v>372.74813571715833</v>
      </c>
      <c r="E55" s="97">
        <v>20.039006954674811</v>
      </c>
      <c r="F55" s="97">
        <v>41.4911420895208</v>
      </c>
      <c r="G55" s="97">
        <v>0</v>
      </c>
      <c r="H55" s="97">
        <v>79.561750177166346</v>
      </c>
      <c r="I55" s="97">
        <v>30.794247944040773</v>
      </c>
      <c r="J55" s="97">
        <v>21.046742218819436</v>
      </c>
      <c r="K55" s="97">
        <v>11.67905395415703</v>
      </c>
      <c r="L55" s="97">
        <v>6.5650108815467831</v>
      </c>
      <c r="M55" s="97">
        <v>31.954986672090033</v>
      </c>
      <c r="N55" s="97">
        <v>208.23176706694147</v>
      </c>
    </row>
    <row r="56" spans="1:14" x14ac:dyDescent="0.2">
      <c r="A56" s="68">
        <v>480</v>
      </c>
      <c r="B56" s="81" t="s">
        <v>26</v>
      </c>
      <c r="C56" s="97">
        <v>156.59720304827371</v>
      </c>
      <c r="D56" s="97">
        <v>214.39830073366002</v>
      </c>
      <c r="E56" s="97">
        <v>17.926020514239191</v>
      </c>
      <c r="F56" s="97">
        <v>18.872791025691011</v>
      </c>
      <c r="G56" s="97">
        <v>0</v>
      </c>
      <c r="H56" s="97">
        <v>74.046216919412402</v>
      </c>
      <c r="I56" s="97">
        <v>18.475946697855971</v>
      </c>
      <c r="J56" s="97">
        <v>3.2722127400182872</v>
      </c>
      <c r="K56" s="97">
        <v>11.67905395415703</v>
      </c>
      <c r="L56" s="97">
        <v>0</v>
      </c>
      <c r="M56" s="97">
        <v>15.455734406438632</v>
      </c>
      <c r="N56" s="97">
        <v>208.23176706694147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12.869608036241877</v>
      </c>
      <c r="D58" s="97">
        <v>2.2348914707736647</v>
      </c>
      <c r="E58" s="97">
        <v>137.61600220638445</v>
      </c>
      <c r="F58" s="97">
        <v>0</v>
      </c>
      <c r="G58" s="97">
        <v>1.0539418218780832</v>
      </c>
      <c r="H58" s="97">
        <v>13.237279818609451</v>
      </c>
      <c r="I58" s="97">
        <v>82.806378207208553</v>
      </c>
      <c r="J58" s="97">
        <v>33.367583797590108</v>
      </c>
      <c r="K58" s="97">
        <v>24.157894174801019</v>
      </c>
      <c r="L58" s="97">
        <v>2.2239683156212391</v>
      </c>
      <c r="M58" s="97">
        <v>309.11468812877263</v>
      </c>
      <c r="N58" s="97">
        <v>5.6546789736444918</v>
      </c>
    </row>
    <row r="59" spans="1:14" x14ac:dyDescent="0.2">
      <c r="A59" s="68">
        <v>510</v>
      </c>
      <c r="B59" s="81" t="s">
        <v>24</v>
      </c>
      <c r="C59" s="97">
        <v>1319.5068636069811</v>
      </c>
      <c r="D59" s="97">
        <v>468.44907424874356</v>
      </c>
      <c r="E59" s="97">
        <v>373.79855498502388</v>
      </c>
      <c r="F59" s="97">
        <v>170.06857637084451</v>
      </c>
      <c r="G59" s="97">
        <v>124.83783335417421</v>
      </c>
      <c r="H59" s="97">
        <v>280.16446765014939</v>
      </c>
      <c r="I59" s="97">
        <v>560.78925492926817</v>
      </c>
      <c r="J59" s="97">
        <v>787.11576194553504</v>
      </c>
      <c r="K59" s="97">
        <v>459.13511224059306</v>
      </c>
      <c r="L59" s="97">
        <v>270.38010041645157</v>
      </c>
      <c r="M59" s="97">
        <v>760.31510402137758</v>
      </c>
      <c r="N59" s="97">
        <v>467.74770502677563</v>
      </c>
    </row>
    <row r="60" spans="1:14" x14ac:dyDescent="0.2">
      <c r="A60" s="68">
        <v>520</v>
      </c>
      <c r="B60" s="81" t="s">
        <v>23</v>
      </c>
      <c r="C60" s="97">
        <v>780.88956246230691</v>
      </c>
      <c r="D60" s="97">
        <v>479.51928789204237</v>
      </c>
      <c r="E60" s="97">
        <v>385.33386896381211</v>
      </c>
      <c r="F60" s="97">
        <v>195.54711953114506</v>
      </c>
      <c r="G60" s="97">
        <v>311.77217968906751</v>
      </c>
      <c r="H60" s="97">
        <v>734.90672752061539</v>
      </c>
      <c r="I60" s="97">
        <v>488.01915587153218</v>
      </c>
      <c r="J60" s="97">
        <v>583.48743527522799</v>
      </c>
      <c r="K60" s="97">
        <v>565.29976948092474</v>
      </c>
      <c r="L60" s="97">
        <v>186.14458694879636</v>
      </c>
      <c r="M60" s="97">
        <v>82.924304112254305</v>
      </c>
      <c r="N60" s="97">
        <v>327.18820937114339</v>
      </c>
    </row>
    <row r="61" spans="1:14" x14ac:dyDescent="0.2">
      <c r="B61" s="83" t="s">
        <v>166</v>
      </c>
      <c r="C61" s="97">
        <v>2000.2977046005492</v>
      </c>
      <c r="D61" s="97">
        <v>2644.6812839687445</v>
      </c>
      <c r="E61" s="97">
        <v>1062.7909498692329</v>
      </c>
      <c r="F61" s="97">
        <v>753.04518910181434</v>
      </c>
      <c r="G61" s="97">
        <v>850.27551337724435</v>
      </c>
      <c r="H61" s="97">
        <v>1379.6035693972988</v>
      </c>
      <c r="I61" s="97">
        <v>929.59416004803495</v>
      </c>
      <c r="J61" s="97">
        <v>1422.0335991578281</v>
      </c>
      <c r="K61" s="97">
        <v>1251.5197506989646</v>
      </c>
      <c r="L61" s="97">
        <v>863.16527086068538</v>
      </c>
      <c r="M61" s="97">
        <v>636.86159687505244</v>
      </c>
      <c r="N61" s="97">
        <v>1419.5417268795047</v>
      </c>
    </row>
    <row r="62" spans="1:14" x14ac:dyDescent="0.2">
      <c r="B62" s="83" t="s">
        <v>167</v>
      </c>
      <c r="C62" s="97">
        <v>182.58132843722177</v>
      </c>
      <c r="D62" s="97">
        <v>15.644240295415653</v>
      </c>
      <c r="E62" s="97">
        <v>29.627124095776871</v>
      </c>
      <c r="F62" s="97">
        <v>86.560424329805613</v>
      </c>
      <c r="G62" s="97">
        <v>12.651577722941409</v>
      </c>
      <c r="H62" s="97">
        <v>6.5662243192978131</v>
      </c>
      <c r="I62" s="97">
        <v>47.562339726696663</v>
      </c>
      <c r="J62" s="97">
        <v>48.960638116379073</v>
      </c>
      <c r="K62" s="97">
        <v>46.021122522312183</v>
      </c>
      <c r="L62" s="97">
        <v>7.722363336917847</v>
      </c>
      <c r="M62" s="97">
        <v>5.3888064096627755</v>
      </c>
      <c r="N62" s="97">
        <v>7.9165505631022892</v>
      </c>
    </row>
    <row r="63" spans="1:14" x14ac:dyDescent="0.2">
      <c r="B63" s="83" t="s">
        <v>168</v>
      </c>
      <c r="C63" s="97">
        <v>0</v>
      </c>
      <c r="D63" s="97">
        <v>52.783278327832782</v>
      </c>
      <c r="E63" s="97">
        <v>1.056493220217811</v>
      </c>
      <c r="F63" s="97">
        <v>0</v>
      </c>
      <c r="G63" s="97">
        <v>0</v>
      </c>
      <c r="H63" s="97">
        <v>1.0506910615438747</v>
      </c>
      <c r="I63" s="97">
        <v>38.603575184016826</v>
      </c>
      <c r="J63" s="97">
        <v>4.3629503200243827</v>
      </c>
      <c r="K63" s="97">
        <v>3.1169165853457397</v>
      </c>
      <c r="L63" s="97">
        <v>0</v>
      </c>
      <c r="M63" s="97">
        <v>1.0435178592127705</v>
      </c>
      <c r="N63" s="97">
        <v>72.371961435754542</v>
      </c>
    </row>
    <row r="64" spans="1:14" x14ac:dyDescent="0.2">
      <c r="B64" s="83" t="s">
        <v>169</v>
      </c>
      <c r="C64" s="97">
        <v>647.10828769822501</v>
      </c>
      <c r="D64" s="97">
        <v>117.80901959496424</v>
      </c>
      <c r="E64" s="97">
        <v>142.89726706456815</v>
      </c>
      <c r="F64" s="97">
        <v>74.090176904261455</v>
      </c>
      <c r="G64" s="97">
        <v>303.3484162074314</v>
      </c>
      <c r="H64" s="97">
        <v>220.65008219852632</v>
      </c>
      <c r="I64" s="97">
        <v>125.77009962056842</v>
      </c>
      <c r="J64" s="97">
        <v>181.22333928387221</v>
      </c>
      <c r="K64" s="97">
        <v>300.14050287045319</v>
      </c>
      <c r="L64" s="97">
        <v>109.61044569627218</v>
      </c>
      <c r="M64" s="97">
        <v>65.210316873791214</v>
      </c>
      <c r="N64" s="97">
        <v>101.42413246088259</v>
      </c>
    </row>
    <row r="65" spans="1:14" x14ac:dyDescent="0.2">
      <c r="B65" s="83" t="s">
        <v>170</v>
      </c>
      <c r="C65" s="97">
        <v>68.056807381096206</v>
      </c>
      <c r="D65" s="97">
        <v>111.15378533259974</v>
      </c>
      <c r="E65" s="97">
        <v>27.514137655341251</v>
      </c>
      <c r="F65" s="97">
        <v>25.735912920215828</v>
      </c>
      <c r="G65" s="97">
        <v>96.605921496005593</v>
      </c>
      <c r="H65" s="97">
        <v>8.8248532124063015</v>
      </c>
      <c r="I65" s="97">
        <v>44.202803023191734</v>
      </c>
      <c r="J65" s="97">
        <v>86.50053885367528</v>
      </c>
      <c r="K65" s="97">
        <v>24.085653695781229</v>
      </c>
      <c r="L65" s="97">
        <v>146.88858370023664</v>
      </c>
      <c r="M65" s="97">
        <v>36.475556752092217</v>
      </c>
      <c r="N65" s="97">
        <v>13.267861567004463</v>
      </c>
    </row>
    <row r="66" spans="1:14" x14ac:dyDescent="0.2">
      <c r="A66" s="68">
        <v>530</v>
      </c>
      <c r="B66" s="83" t="s">
        <v>120</v>
      </c>
      <c r="C66" s="97">
        <v>10.608407301707846</v>
      </c>
      <c r="D66" s="97">
        <v>84.564385568857375</v>
      </c>
      <c r="E66" s="97">
        <v>7.3942512986193183</v>
      </c>
      <c r="F66" s="97">
        <v>4.1605862276671779</v>
      </c>
      <c r="G66" s="97">
        <v>5.2739849697948262</v>
      </c>
      <c r="H66" s="97">
        <v>0</v>
      </c>
      <c r="I66" s="97">
        <v>88.098708582179455</v>
      </c>
      <c r="J66" s="97">
        <v>110.62909377910788</v>
      </c>
      <c r="K66" s="97">
        <v>8.7646010823221872</v>
      </c>
      <c r="L66" s="97">
        <v>8.8343474947284655</v>
      </c>
      <c r="M66" s="97">
        <v>8.6760132991223884</v>
      </c>
      <c r="N66" s="97">
        <v>23.616785705080066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29265.492309793248</v>
      </c>
      <c r="D69" s="97">
        <v>23384.154107148905</v>
      </c>
      <c r="E69" s="97">
        <v>14769.006077826312</v>
      </c>
      <c r="F69" s="97">
        <v>16820.460331059669</v>
      </c>
      <c r="G69" s="97">
        <v>15940.706558137732</v>
      </c>
      <c r="H69" s="97">
        <v>15100.162931162058</v>
      </c>
      <c r="I69" s="97">
        <v>17769.995727365869</v>
      </c>
      <c r="J69" s="97">
        <v>17381.802470107752</v>
      </c>
      <c r="K69" s="97">
        <v>17399.353095090832</v>
      </c>
      <c r="L69" s="97">
        <v>17199.166349104278</v>
      </c>
      <c r="M69" s="97">
        <v>15113.561193645604</v>
      </c>
      <c r="N69" s="97">
        <v>17188.302157362661</v>
      </c>
    </row>
    <row r="70" spans="1:14" x14ac:dyDescent="0.2">
      <c r="A70" s="68">
        <v>570</v>
      </c>
      <c r="B70" s="81" t="s">
        <v>19</v>
      </c>
      <c r="C70" s="97">
        <v>5994.8204866043634</v>
      </c>
      <c r="D70" s="97">
        <v>5982.6887859573662</v>
      </c>
      <c r="E70" s="97">
        <v>7735.40795804138</v>
      </c>
      <c r="F70" s="97">
        <v>8793.0805104180981</v>
      </c>
      <c r="G70" s="97">
        <v>8643.4246412695338</v>
      </c>
      <c r="H70" s="97">
        <v>6560.4185010890778</v>
      </c>
      <c r="I70" s="97">
        <v>5534.2415969056137</v>
      </c>
      <c r="J70" s="97">
        <v>961.26288818448847</v>
      </c>
      <c r="K70" s="97">
        <v>5940.7346836884199</v>
      </c>
      <c r="L70" s="97">
        <v>7300.4194453500631</v>
      </c>
      <c r="M70" s="97">
        <v>7229.9650886300124</v>
      </c>
      <c r="N70" s="97">
        <v>7808.4256671647508</v>
      </c>
    </row>
    <row r="71" spans="1:14" x14ac:dyDescent="0.2">
      <c r="A71" s="68">
        <v>580</v>
      </c>
      <c r="B71" s="81" t="s">
        <v>18</v>
      </c>
      <c r="C71" s="97">
        <v>5724.7381917526864</v>
      </c>
      <c r="D71" s="97">
        <v>5665.98911599037</v>
      </c>
      <c r="E71" s="97">
        <v>7556.4980923871462</v>
      </c>
      <c r="F71" s="97">
        <v>8338.6351145705703</v>
      </c>
      <c r="G71" s="97">
        <v>8417.7189648576896</v>
      </c>
      <c r="H71" s="97">
        <v>6399.6448667669983</v>
      </c>
      <c r="I71" s="97">
        <v>5300.3804546658403</v>
      </c>
      <c r="J71" s="97">
        <v>961.26288818448847</v>
      </c>
      <c r="K71" s="97">
        <v>5701.9557366010213</v>
      </c>
      <c r="L71" s="97">
        <v>7045.1392941766808</v>
      </c>
      <c r="M71" s="97">
        <v>7106.3192133785024</v>
      </c>
      <c r="N71" s="97">
        <v>7609.120039267742</v>
      </c>
    </row>
    <row r="72" spans="1:14" x14ac:dyDescent="0.2">
      <c r="A72" s="68">
        <v>590</v>
      </c>
      <c r="B72" s="81" t="s">
        <v>17</v>
      </c>
      <c r="C72" s="97">
        <v>406.19590961387036</v>
      </c>
      <c r="D72" s="97">
        <v>316.69966996699668</v>
      </c>
      <c r="E72" s="97">
        <v>445.68992430526168</v>
      </c>
      <c r="F72" s="97">
        <v>725.86560861347698</v>
      </c>
      <c r="G72" s="97">
        <v>468.18524044454034</v>
      </c>
      <c r="H72" s="97">
        <v>280.52653007497418</v>
      </c>
      <c r="I72" s="97">
        <v>312.18813817563961</v>
      </c>
      <c r="J72" s="97">
        <v>31.186108637577917</v>
      </c>
      <c r="K72" s="97">
        <v>396.48329491348738</v>
      </c>
      <c r="L72" s="97">
        <v>635.02476655799671</v>
      </c>
      <c r="M72" s="97">
        <v>186.59793929327583</v>
      </c>
      <c r="N72" s="97">
        <v>558.90356348632201</v>
      </c>
    </row>
    <row r="73" spans="1:14" x14ac:dyDescent="0.2">
      <c r="A73" s="68">
        <v>600</v>
      </c>
      <c r="B73" s="81" t="s">
        <v>16</v>
      </c>
      <c r="C73" s="97">
        <v>23273.889225197971</v>
      </c>
      <c r="D73" s="97">
        <v>17454.248599519338</v>
      </c>
      <c r="E73" s="97">
        <v>7033.5981197849687</v>
      </c>
      <c r="F73" s="97">
        <v>8027.3798206414258</v>
      </c>
      <c r="G73" s="97">
        <v>7299.3898005119072</v>
      </c>
      <c r="H73" s="97">
        <v>8619.5796939083011</v>
      </c>
      <c r="I73" s="97">
        <v>12240.233512731544</v>
      </c>
      <c r="J73" s="97">
        <v>16425.934821601946</v>
      </c>
      <c r="K73" s="97">
        <v>11500.266923707088</v>
      </c>
      <c r="L73" s="97">
        <v>10009.469333608189</v>
      </c>
      <c r="M73" s="97">
        <v>7919.9901176268613</v>
      </c>
      <c r="N73" s="97">
        <v>9422.282617786941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1168.7422052877012</v>
      </c>
      <c r="D75" s="97">
        <v>755.50084698126057</v>
      </c>
      <c r="E75" s="97">
        <v>603.52703803658687</v>
      </c>
      <c r="F75" s="97">
        <v>130.94809919655938</v>
      </c>
      <c r="G75" s="97">
        <v>701.22780439162648</v>
      </c>
      <c r="H75" s="97">
        <v>605.17539126286749</v>
      </c>
      <c r="I75" s="97">
        <v>404.8087135545494</v>
      </c>
      <c r="J75" s="97">
        <v>182.94981074579081</v>
      </c>
      <c r="K75" s="97">
        <v>705.37322301533493</v>
      </c>
      <c r="L75" s="97">
        <v>563.47532650529547</v>
      </c>
      <c r="M75" s="97">
        <v>321.45353456406104</v>
      </c>
      <c r="N75" s="97">
        <v>203.75717868564442</v>
      </c>
    </row>
    <row r="76" spans="1:14" x14ac:dyDescent="0.2">
      <c r="A76" s="68">
        <v>630</v>
      </c>
      <c r="B76" s="81" t="s">
        <v>14</v>
      </c>
      <c r="C76" s="97">
        <v>891.15263908154952</v>
      </c>
      <c r="D76" s="97">
        <v>535.52704808674787</v>
      </c>
      <c r="E76" s="97">
        <v>303.74463736400457</v>
      </c>
      <c r="F76" s="97">
        <v>58.932459777402805</v>
      </c>
      <c r="G76" s="97">
        <v>314.93400515470171</v>
      </c>
      <c r="H76" s="97">
        <v>553.22841735819088</v>
      </c>
      <c r="I76" s="97">
        <v>284.78301866997271</v>
      </c>
      <c r="J76" s="97">
        <v>102.80306399183378</v>
      </c>
      <c r="K76" s="97">
        <v>266.19823880558687</v>
      </c>
      <c r="L76" s="97">
        <v>374.86066816985186</v>
      </c>
      <c r="M76" s="97">
        <v>63.99964631693279</v>
      </c>
      <c r="N76" s="97">
        <v>21.130871404164772</v>
      </c>
    </row>
    <row r="77" spans="1:14" x14ac:dyDescent="0.2">
      <c r="A77" s="68">
        <v>640</v>
      </c>
      <c r="B77" s="81" t="s">
        <v>13</v>
      </c>
      <c r="C77" s="97">
        <v>5.4334759453440968</v>
      </c>
      <c r="D77" s="97">
        <v>214.48545051749164</v>
      </c>
      <c r="E77" s="97">
        <v>45.519836328722207</v>
      </c>
      <c r="F77" s="97">
        <v>1.0391872854620132</v>
      </c>
      <c r="G77" s="97">
        <v>26.218658799854602</v>
      </c>
      <c r="H77" s="97">
        <v>4.3075954261893248</v>
      </c>
      <c r="I77" s="97">
        <v>39.723420751851805</v>
      </c>
      <c r="J77" s="97">
        <v>15.593054318788958</v>
      </c>
      <c r="K77" s="97">
        <v>0</v>
      </c>
      <c r="L77" s="97">
        <v>1.1119841578106195</v>
      </c>
      <c r="M77" s="97">
        <v>61.822937625754527</v>
      </c>
      <c r="N77" s="97">
        <v>1.1309357947288983</v>
      </c>
    </row>
    <row r="78" spans="1:14" x14ac:dyDescent="0.2">
      <c r="A78" s="68">
        <v>650</v>
      </c>
      <c r="B78" s="81" t="s">
        <v>12</v>
      </c>
      <c r="C78" s="97">
        <v>275.44463153344532</v>
      </c>
      <c r="D78" s="97">
        <v>9.9581313185685172</v>
      </c>
      <c r="E78" s="97">
        <v>254.26256434386011</v>
      </c>
      <c r="F78" s="97">
        <v>70.976452133694536</v>
      </c>
      <c r="G78" s="97">
        <v>360.07514043707027</v>
      </c>
      <c r="H78" s="97">
        <v>47.63937847848743</v>
      </c>
      <c r="I78" s="97">
        <v>80.302274132724889</v>
      </c>
      <c r="J78" s="97">
        <v>64.553692435168031</v>
      </c>
      <c r="K78" s="97">
        <v>439.17498420974817</v>
      </c>
      <c r="L78" s="97">
        <v>187.502674177633</v>
      </c>
      <c r="M78" s="97">
        <v>195.6309506213737</v>
      </c>
      <c r="N78" s="97">
        <v>181.4953714867508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141.4759514439599</v>
      </c>
      <c r="D80" s="97">
        <v>61.403205862708298</v>
      </c>
      <c r="E80" s="97">
        <v>34.888282367764013</v>
      </c>
      <c r="F80" s="97">
        <v>28.853474776601868</v>
      </c>
      <c r="G80" s="97">
        <v>124.89170668556166</v>
      </c>
      <c r="H80" s="97">
        <v>47.639378478487437</v>
      </c>
      <c r="I80" s="97">
        <v>11.07369391049677</v>
      </c>
      <c r="J80" s="97">
        <v>53.111375303383092</v>
      </c>
      <c r="K80" s="97">
        <v>102.11539959085947</v>
      </c>
      <c r="L80" s="97">
        <v>67.53151489520171</v>
      </c>
      <c r="M80" s="97">
        <v>34.298848060913961</v>
      </c>
      <c r="N80" s="97">
        <v>30.057010574099035</v>
      </c>
    </row>
    <row r="81" spans="1:14" x14ac:dyDescent="0.2">
      <c r="A81" s="68">
        <v>680</v>
      </c>
      <c r="B81" s="81" t="s">
        <v>10</v>
      </c>
      <c r="C81" s="97">
        <v>578.57347337265128</v>
      </c>
      <c r="D81" s="97">
        <v>231.15105741269716</v>
      </c>
      <c r="E81" s="97">
        <v>191.50698151485494</v>
      </c>
      <c r="F81" s="97">
        <v>82.708896886092205</v>
      </c>
      <c r="G81" s="97">
        <v>103.93337741355796</v>
      </c>
      <c r="H81" s="97">
        <v>121.57140914156813</v>
      </c>
      <c r="I81" s="97">
        <v>299.51746745797391</v>
      </c>
      <c r="J81" s="97">
        <v>511.46570884535475</v>
      </c>
      <c r="K81" s="97">
        <v>351.72171629988509</v>
      </c>
      <c r="L81" s="97">
        <v>222.36401548469092</v>
      </c>
      <c r="M81" s="97">
        <v>507.42926657757675</v>
      </c>
      <c r="N81" s="97">
        <v>358.90356642117075</v>
      </c>
    </row>
    <row r="82" spans="1:14" x14ac:dyDescent="0.2">
      <c r="A82" s="68">
        <v>690</v>
      </c>
      <c r="B82" s="81" t="s">
        <v>9</v>
      </c>
      <c r="C82" s="97">
        <v>2.1449346727069791</v>
      </c>
      <c r="D82" s="97">
        <v>1.1174457353868323</v>
      </c>
      <c r="E82" s="97">
        <v>3.1694796606534332</v>
      </c>
      <c r="F82" s="97">
        <v>45.236702127659576</v>
      </c>
      <c r="G82" s="97">
        <v>38.99584740948908</v>
      </c>
      <c r="H82" s="97">
        <v>47.53648224758566</v>
      </c>
      <c r="I82" s="97">
        <v>2.2396911356699638</v>
      </c>
      <c r="J82" s="97">
        <v>55.505063596415653</v>
      </c>
      <c r="K82" s="97">
        <v>108.03248809672425</v>
      </c>
      <c r="L82" s="97">
        <v>16.679762367159295</v>
      </c>
      <c r="M82" s="97">
        <v>0</v>
      </c>
      <c r="N82" s="97">
        <v>1.1309357947288983</v>
      </c>
    </row>
    <row r="83" spans="1:14" x14ac:dyDescent="0.2">
      <c r="A83" s="68">
        <v>700</v>
      </c>
      <c r="B83" s="81" t="s">
        <v>8</v>
      </c>
      <c r="C83" s="97">
        <v>1.0337119824111396</v>
      </c>
      <c r="D83" s="97">
        <v>53.914565625360488</v>
      </c>
      <c r="E83" s="97">
        <v>1.056493220217811</v>
      </c>
      <c r="F83" s="97">
        <v>271.42021276595744</v>
      </c>
      <c r="G83" s="97">
        <v>1.0539418218780832</v>
      </c>
      <c r="H83" s="97">
        <v>0</v>
      </c>
      <c r="I83" s="97">
        <v>38.603575184016826</v>
      </c>
      <c r="J83" s="97">
        <v>53.132955056085194</v>
      </c>
      <c r="K83" s="97">
        <v>42.63462466816874</v>
      </c>
      <c r="L83" s="97">
        <v>1.1119841578106195</v>
      </c>
      <c r="M83" s="97">
        <v>0</v>
      </c>
      <c r="N83" s="97">
        <v>20.072127999714208</v>
      </c>
    </row>
    <row r="84" spans="1:14" x14ac:dyDescent="0.2">
      <c r="A84" s="68">
        <v>710</v>
      </c>
      <c r="B84" s="81" t="s">
        <v>7</v>
      </c>
      <c r="C84" s="97">
        <v>1.0724673363534896</v>
      </c>
      <c r="D84" s="97">
        <v>2.2348914707736647</v>
      </c>
      <c r="E84" s="97">
        <v>0</v>
      </c>
      <c r="F84" s="97">
        <v>1.0391872854620132</v>
      </c>
      <c r="G84" s="97">
        <v>6.3322026520773207</v>
      </c>
      <c r="H84" s="97">
        <v>1.1031066515507877</v>
      </c>
      <c r="I84" s="97">
        <v>0</v>
      </c>
      <c r="J84" s="97">
        <v>0</v>
      </c>
      <c r="K84" s="97">
        <v>20.824256152395904</v>
      </c>
      <c r="L84" s="97">
        <v>1.1119841578106195</v>
      </c>
      <c r="M84" s="97">
        <v>0</v>
      </c>
      <c r="N84" s="97">
        <v>74.63383302521234</v>
      </c>
    </row>
    <row r="85" spans="1:14" x14ac:dyDescent="0.2">
      <c r="B85" s="81" t="s">
        <v>22</v>
      </c>
      <c r="C85" s="97">
        <v>384.57201955496407</v>
      </c>
      <c r="D85" s="97">
        <v>165.99765556354299</v>
      </c>
      <c r="E85" s="97">
        <v>57.140060508212756</v>
      </c>
      <c r="F85" s="97">
        <v>118.287691746459</v>
      </c>
      <c r="G85" s="97">
        <v>290.78680064110472</v>
      </c>
      <c r="H85" s="97">
        <v>263.87703407081057</v>
      </c>
      <c r="I85" s="97">
        <v>775.43104038384149</v>
      </c>
      <c r="J85" s="97">
        <v>235.18813746221761</v>
      </c>
      <c r="K85" s="97">
        <v>422.86361443655858</v>
      </c>
      <c r="L85" s="97">
        <v>60.867688683436008</v>
      </c>
      <c r="M85" s="97">
        <v>36.410920169664536</v>
      </c>
      <c r="N85" s="97">
        <v>85.024779092900062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79.528255778911188</v>
      </c>
      <c r="D88" s="99">
        <v>78.536323258831274</v>
      </c>
      <c r="E88" s="99">
        <v>82.399813716459619</v>
      </c>
      <c r="F88" s="99">
        <v>85.634548246757092</v>
      </c>
      <c r="G88" s="99">
        <v>83.118007945064804</v>
      </c>
      <c r="H88" s="99">
        <v>81.420084454656688</v>
      </c>
      <c r="I88" s="99">
        <v>69.350047498328124</v>
      </c>
      <c r="J88" s="99">
        <v>65.302429010685273</v>
      </c>
      <c r="K88" s="99">
        <v>73.795333187328509</v>
      </c>
      <c r="L88" s="99">
        <v>81.272504102983916</v>
      </c>
      <c r="M88" s="99">
        <v>80.985900030710198</v>
      </c>
      <c r="N88" s="99">
        <v>79.537946481593849</v>
      </c>
    </row>
    <row r="89" spans="1:14" x14ac:dyDescent="0.2">
      <c r="A89" s="68">
        <v>750</v>
      </c>
      <c r="B89" s="81" t="s">
        <v>172</v>
      </c>
      <c r="C89" s="99">
        <v>20.471744221088716</v>
      </c>
      <c r="D89" s="99">
        <v>21.463676741168488</v>
      </c>
      <c r="E89" s="99">
        <v>17.600186283540463</v>
      </c>
      <c r="F89" s="99">
        <v>14.365451753242327</v>
      </c>
      <c r="G89" s="99">
        <v>16.881992054934869</v>
      </c>
      <c r="H89" s="99">
        <v>18.57991554534323</v>
      </c>
      <c r="I89" s="99">
        <v>30.649952501671578</v>
      </c>
      <c r="J89" s="99">
        <v>34.697570989315722</v>
      </c>
      <c r="K89" s="99">
        <v>26.204666812670911</v>
      </c>
      <c r="L89" s="99">
        <v>18.727495897015451</v>
      </c>
      <c r="M89" s="99">
        <v>19.014099969289973</v>
      </c>
      <c r="N89" s="99">
        <v>20.462053518407032</v>
      </c>
    </row>
    <row r="90" spans="1:14" x14ac:dyDescent="0.2">
      <c r="A90" s="68">
        <v>760</v>
      </c>
      <c r="B90" s="81" t="s">
        <v>5</v>
      </c>
      <c r="C90" s="99">
        <v>1.451565566411698</v>
      </c>
      <c r="D90" s="99">
        <v>1.3610543921035174</v>
      </c>
      <c r="E90" s="99">
        <v>1.3256245216546416</v>
      </c>
      <c r="F90" s="99">
        <v>1.2590820730866248</v>
      </c>
      <c r="G90" s="99">
        <v>1.3685567311632643</v>
      </c>
      <c r="H90" s="99">
        <v>1.4814733383250007</v>
      </c>
      <c r="I90" s="99">
        <v>1.6854954482237099</v>
      </c>
      <c r="J90" s="99">
        <v>1.9331403394798141</v>
      </c>
      <c r="K90" s="99">
        <v>1.6515191290741698</v>
      </c>
      <c r="L90" s="99">
        <v>1.4006519828629775</v>
      </c>
      <c r="M90" s="99">
        <v>1.3895866956157308</v>
      </c>
      <c r="N90" s="99">
        <v>1.4881941954150353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5721.1264571767615</v>
      </c>
      <c r="D92" s="97">
        <v>4188.0862978504338</v>
      </c>
      <c r="E92" s="97">
        <v>2441.1566163129642</v>
      </c>
      <c r="F92" s="97">
        <v>3544.6940223019642</v>
      </c>
      <c r="G92" s="97">
        <v>2480.9705777853856</v>
      </c>
      <c r="H92" s="97">
        <v>1740.5207263304874</v>
      </c>
      <c r="I92" s="97">
        <v>2229.2038408102953</v>
      </c>
      <c r="J92" s="97">
        <v>1585.451831530846</v>
      </c>
      <c r="K92" s="97">
        <v>2607.3323887879869</v>
      </c>
      <c r="L92" s="97">
        <v>2168.1434241721572</v>
      </c>
      <c r="M92" s="97">
        <v>2946.6786548046343</v>
      </c>
      <c r="N92" s="97">
        <v>2070.9615721915743</v>
      </c>
    </row>
    <row r="93" spans="1:14" x14ac:dyDescent="0.2">
      <c r="A93" s="68">
        <v>790</v>
      </c>
      <c r="B93" s="81" t="s">
        <v>3</v>
      </c>
      <c r="C93" s="97">
        <v>24961.910296502108</v>
      </c>
      <c r="D93" s="97">
        <v>20199.100183669427</v>
      </c>
      <c r="E93" s="97">
        <v>13139.79915112569</v>
      </c>
      <c r="F93" s="97">
        <v>13901.715309021833</v>
      </c>
      <c r="G93" s="97">
        <v>14363.696899659133</v>
      </c>
      <c r="H93" s="97">
        <v>14303.626871248993</v>
      </c>
      <c r="I93" s="97">
        <v>16742.417256079192</v>
      </c>
      <c r="J93" s="97">
        <v>16466.013054427705</v>
      </c>
      <c r="K93" s="97">
        <v>16015.381435924419</v>
      </c>
      <c r="L93" s="97">
        <v>15890.084832876859</v>
      </c>
      <c r="M93" s="97">
        <v>12822.463333963002</v>
      </c>
      <c r="N93" s="97">
        <v>15819.39427481824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12425.462782534543</v>
      </c>
      <c r="D95" s="97">
        <v>10424.48019569618</v>
      </c>
      <c r="E95" s="97">
        <v>8050.636268124269</v>
      </c>
      <c r="F95" s="97">
        <v>10867.771204405943</v>
      </c>
      <c r="G95" s="97">
        <v>8819.2271721565558</v>
      </c>
      <c r="H95" s="97">
        <v>6626.412021172815</v>
      </c>
      <c r="I95" s="97">
        <v>7249.37042515142</v>
      </c>
      <c r="J95" s="97">
        <v>4412.2521150651837</v>
      </c>
      <c r="K95" s="97">
        <v>8103.7207985836012</v>
      </c>
      <c r="L95" s="97">
        <v>8515.06536846378</v>
      </c>
      <c r="M95" s="97">
        <v>7480.0644580991984</v>
      </c>
      <c r="N95" s="97">
        <v>8101.8884349069776</v>
      </c>
    </row>
    <row r="96" spans="1:14" x14ac:dyDescent="0.2">
      <c r="A96" s="68">
        <v>820</v>
      </c>
      <c r="B96" s="81" t="s">
        <v>1</v>
      </c>
      <c r="C96" s="97">
        <v>18257.573971144328</v>
      </c>
      <c r="D96" s="97">
        <v>13962.7062858236</v>
      </c>
      <c r="E96" s="97">
        <v>7530.3194993144052</v>
      </c>
      <c r="F96" s="97">
        <v>6578.6381269178555</v>
      </c>
      <c r="G96" s="97">
        <v>8025.440305287927</v>
      </c>
      <c r="H96" s="97">
        <v>9417.7355764067179</v>
      </c>
      <c r="I96" s="97">
        <v>11722.250671738027</v>
      </c>
      <c r="J96" s="97">
        <v>13639.212770893429</v>
      </c>
      <c r="K96" s="97">
        <v>10518.993026128703</v>
      </c>
      <c r="L96" s="97">
        <v>9543.162888585226</v>
      </c>
      <c r="M96" s="97">
        <v>8289.0775306684554</v>
      </c>
      <c r="N96" s="97">
        <v>9788.4674121028602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17894.768120175424</v>
      </c>
      <c r="D98" s="97">
        <v>13497.286734006215</v>
      </c>
      <c r="E98" s="97">
        <v>7384.2622052608294</v>
      </c>
      <c r="F98" s="97">
        <v>6476.6081682013573</v>
      </c>
      <c r="G98" s="97">
        <v>7541.3082796747312</v>
      </c>
      <c r="H98" s="97">
        <v>9180.5388944349288</v>
      </c>
      <c r="I98" s="97">
        <v>11586.660849219899</v>
      </c>
      <c r="J98" s="97">
        <v>13364.959665651373</v>
      </c>
      <c r="K98" s="97">
        <v>10143.189683669481</v>
      </c>
      <c r="L98" s="97">
        <v>9315.1076496979531</v>
      </c>
      <c r="M98" s="97">
        <v>8180.5353544056561</v>
      </c>
      <c r="N98" s="97">
        <v>9457.8257217535811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39.687879931548636</v>
      </c>
      <c r="D100" s="97">
        <v>38.609845913452318</v>
      </c>
      <c r="E100" s="97">
        <v>37.444208044629711</v>
      </c>
      <c r="F100" s="97">
        <v>37.786751206340355</v>
      </c>
      <c r="G100" s="97">
        <v>37.68220887165333</v>
      </c>
      <c r="H100" s="97">
        <v>36.949902284966043</v>
      </c>
      <c r="I100" s="97">
        <v>38.83802799724549</v>
      </c>
      <c r="J100" s="97">
        <v>39.142413387779328</v>
      </c>
      <c r="K100" s="97">
        <v>37.367898758858288</v>
      </c>
      <c r="L100" s="97">
        <v>36.612836489317424</v>
      </c>
      <c r="M100" s="97">
        <v>37.453043599098187</v>
      </c>
      <c r="N100" s="97">
        <v>36.497699239585323</v>
      </c>
    </row>
    <row r="101" spans="1:14" x14ac:dyDescent="0.2">
      <c r="A101" s="68">
        <v>852</v>
      </c>
      <c r="B101" s="81" t="s">
        <v>133</v>
      </c>
      <c r="C101" s="99">
        <v>2.7051799394129441</v>
      </c>
      <c r="D101" s="99">
        <v>2.8963093598400071</v>
      </c>
      <c r="E101" s="99">
        <v>2.2234661643183911</v>
      </c>
      <c r="F101" s="99">
        <v>2.3925349144253967</v>
      </c>
      <c r="G101" s="99">
        <v>2.3410997029240779</v>
      </c>
      <c r="H101" s="99">
        <v>2.4037540691362747</v>
      </c>
      <c r="I101" s="99">
        <v>2.5828559464125038</v>
      </c>
      <c r="J101" s="99">
        <v>2.9094061670363827</v>
      </c>
      <c r="K101" s="99">
        <v>2.4739627951821217</v>
      </c>
      <c r="L101" s="99">
        <v>2.3782486159720575</v>
      </c>
      <c r="M101" s="99">
        <v>2.3843265892312466</v>
      </c>
      <c r="N101" s="99">
        <v>2.4271443845995013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161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1279.8797687554365</v>
      </c>
      <c r="D4" s="97">
        <v>1736.4671804669647</v>
      </c>
      <c r="E4" s="97">
        <v>1250.8982414594682</v>
      </c>
      <c r="F4" s="97">
        <v>1376.6012422588806</v>
      </c>
      <c r="G4" s="97">
        <v>1461.9218812911038</v>
      </c>
      <c r="H4" s="97">
        <v>1964.9972822022705</v>
      </c>
      <c r="I4" s="97">
        <v>1755.6178272521438</v>
      </c>
      <c r="J4" s="97">
        <v>1279.6763862058031</v>
      </c>
      <c r="K4" s="97">
        <v>1489.4287297655592</v>
      </c>
      <c r="L4" s="97">
        <v>1216.5136699416539</v>
      </c>
      <c r="M4" s="97">
        <v>1057.0427528325492</v>
      </c>
      <c r="N4" s="97">
        <v>1653.6054542781169</v>
      </c>
    </row>
    <row r="5" spans="1:15" x14ac:dyDescent="0.2">
      <c r="A5" s="68">
        <v>40</v>
      </c>
      <c r="B5" s="81" t="s">
        <v>64</v>
      </c>
      <c r="C5" s="97">
        <v>70.87976875543859</v>
      </c>
      <c r="D5" s="97">
        <v>146.46718046696682</v>
      </c>
      <c r="E5" s="97">
        <v>95.898241459467798</v>
      </c>
      <c r="F5" s="97">
        <v>87.601242258879708</v>
      </c>
      <c r="G5" s="97">
        <v>164.9218812911065</v>
      </c>
      <c r="H5" s="97">
        <v>187.99728220227021</v>
      </c>
      <c r="I5" s="97">
        <v>145.61782725214223</v>
      </c>
      <c r="J5" s="97">
        <v>107.67638620580192</v>
      </c>
      <c r="K5" s="97">
        <v>105.42872976556222</v>
      </c>
      <c r="L5" s="97">
        <v>136.51366994165346</v>
      </c>
      <c r="M5" s="97">
        <v>151.04275283254864</v>
      </c>
      <c r="N5" s="97">
        <v>145.60545427811599</v>
      </c>
    </row>
    <row r="6" spans="1:15" x14ac:dyDescent="0.2">
      <c r="A6" s="68">
        <v>50</v>
      </c>
      <c r="B6" s="81" t="s">
        <v>65</v>
      </c>
      <c r="C6" s="97">
        <v>1209.0000000000002</v>
      </c>
      <c r="D6" s="97">
        <v>1589.9999999999998</v>
      </c>
      <c r="E6" s="97">
        <v>1154.9999999999998</v>
      </c>
      <c r="F6" s="97">
        <v>1288.9999999999993</v>
      </c>
      <c r="G6" s="97">
        <v>1297</v>
      </c>
      <c r="H6" s="97">
        <v>1776.9999999999991</v>
      </c>
      <c r="I6" s="97">
        <v>1610</v>
      </c>
      <c r="J6" s="97">
        <v>1172.0000000000007</v>
      </c>
      <c r="K6" s="97">
        <v>1383.9999999999991</v>
      </c>
      <c r="L6" s="97">
        <v>1079.9999999999998</v>
      </c>
      <c r="M6" s="97">
        <v>906.00000000000023</v>
      </c>
      <c r="N6" s="97">
        <v>1508.0000000000016</v>
      </c>
    </row>
    <row r="7" spans="1:15" x14ac:dyDescent="0.2">
      <c r="A7" s="68">
        <v>60</v>
      </c>
      <c r="B7" s="81" t="s">
        <v>62</v>
      </c>
      <c r="C7" s="97">
        <v>10750.084537040591</v>
      </c>
      <c r="D7" s="97">
        <v>17172.69476415425</v>
      </c>
      <c r="E7" s="97">
        <v>10630.002180220183</v>
      </c>
      <c r="F7" s="97">
        <v>12333.537842266989</v>
      </c>
      <c r="G7" s="97">
        <v>13880.424649218912</v>
      </c>
      <c r="H7" s="97">
        <v>16953.089283608067</v>
      </c>
      <c r="I7" s="97">
        <v>19026.36575666787</v>
      </c>
      <c r="J7" s="97">
        <v>13891.864217446342</v>
      </c>
      <c r="K7" s="97">
        <v>12976.232432660698</v>
      </c>
      <c r="L7" s="97">
        <v>10645.8928727847</v>
      </c>
      <c r="M7" s="97">
        <v>9176.1726926920437</v>
      </c>
      <c r="N7" s="97">
        <v>14784.011270207255</v>
      </c>
    </row>
    <row r="8" spans="1:15" x14ac:dyDescent="0.2">
      <c r="A8" s="68">
        <v>70</v>
      </c>
      <c r="B8" s="81" t="s">
        <v>61</v>
      </c>
      <c r="C8" s="97">
        <v>346.77692054969657</v>
      </c>
      <c r="D8" s="97">
        <v>613.31052729122348</v>
      </c>
      <c r="E8" s="97">
        <v>342.90329613613511</v>
      </c>
      <c r="F8" s="97">
        <v>411.11792807556651</v>
      </c>
      <c r="G8" s="97">
        <v>447.75563384577106</v>
      </c>
      <c r="H8" s="97">
        <v>565.10297612026932</v>
      </c>
      <c r="I8" s="97">
        <v>613.75373408606038</v>
      </c>
      <c r="J8" s="97">
        <v>448.12465217568831</v>
      </c>
      <c r="K8" s="97">
        <v>432.54108108868985</v>
      </c>
      <c r="L8" s="97">
        <v>343.41589912208696</v>
      </c>
      <c r="M8" s="97">
        <v>305.87242308973475</v>
      </c>
      <c r="N8" s="97">
        <v>476.90358936152438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1267.1826573036321</v>
      </c>
      <c r="D13" s="97">
        <v>1668.4374579689436</v>
      </c>
      <c r="E13" s="97">
        <v>1241.4466757789785</v>
      </c>
      <c r="F13" s="97">
        <v>1328.2148065768286</v>
      </c>
      <c r="G13" s="97">
        <v>1406.3983069573017</v>
      </c>
      <c r="H13" s="97">
        <v>1917.3323559519786</v>
      </c>
      <c r="I13" s="97">
        <v>1719.7802800241604</v>
      </c>
      <c r="J13" s="97">
        <v>1196.0677702546664</v>
      </c>
      <c r="K13" s="97">
        <v>1404.1148694536375</v>
      </c>
      <c r="L13" s="97">
        <v>1128.8119554837872</v>
      </c>
      <c r="M13" s="97">
        <v>989.95662923847362</v>
      </c>
      <c r="N13" s="97">
        <v>1615.6448481027683</v>
      </c>
    </row>
    <row r="14" spans="1:15" x14ac:dyDescent="0.2">
      <c r="A14" s="68">
        <v>120</v>
      </c>
      <c r="B14" s="81" t="s">
        <v>116</v>
      </c>
      <c r="C14" s="97">
        <v>799.55199560474489</v>
      </c>
      <c r="D14" s="97">
        <v>928.59012821295005</v>
      </c>
      <c r="E14" s="97">
        <v>687.65581977025363</v>
      </c>
      <c r="F14" s="97">
        <v>665.14715254164344</v>
      </c>
      <c r="G14" s="97">
        <v>928.36624210146795</v>
      </c>
      <c r="H14" s="97">
        <v>1247.1175691483882</v>
      </c>
      <c r="I14" s="97">
        <v>992.97295429112876</v>
      </c>
      <c r="J14" s="97">
        <v>738.72965359534567</v>
      </c>
      <c r="K14" s="97">
        <v>799.03366514724519</v>
      </c>
      <c r="L14" s="97">
        <v>580.48926147454961</v>
      </c>
      <c r="M14" s="97">
        <v>693.49653444619867</v>
      </c>
      <c r="N14" s="97">
        <v>984.54110471434217</v>
      </c>
    </row>
    <row r="15" spans="1:15" x14ac:dyDescent="0.2">
      <c r="A15" s="68">
        <v>121</v>
      </c>
      <c r="B15" s="81" t="s">
        <v>139</v>
      </c>
      <c r="C15" s="97">
        <v>53.620717088351867</v>
      </c>
      <c r="D15" s="97">
        <v>9.7953233490117171</v>
      </c>
      <c r="E15" s="97">
        <v>0</v>
      </c>
      <c r="F15" s="97">
        <v>8.3134982836961058</v>
      </c>
      <c r="G15" s="97">
        <v>11.507621708296854</v>
      </c>
      <c r="H15" s="97">
        <v>5.4062769613276327</v>
      </c>
      <c r="I15" s="97">
        <v>10.078610110514838</v>
      </c>
      <c r="J15" s="97">
        <v>50.36883451399207</v>
      </c>
      <c r="K15" s="97">
        <v>5.5560633706751883</v>
      </c>
      <c r="L15" s="97">
        <v>24.504138027431615</v>
      </c>
      <c r="M15" s="97">
        <v>29.114803144000582</v>
      </c>
      <c r="N15" s="97">
        <v>34.562516965883219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5.4255579431382674</v>
      </c>
      <c r="D17" s="97">
        <v>58.604769562278356</v>
      </c>
      <c r="E17" s="97">
        <v>2.112986440435622</v>
      </c>
      <c r="F17" s="97">
        <v>109.59786043811943</v>
      </c>
      <c r="G17" s="97">
        <v>82.342003769758648</v>
      </c>
      <c r="H17" s="97">
        <v>55.539121159020723</v>
      </c>
      <c r="I17" s="97">
        <v>26.639393117805319</v>
      </c>
      <c r="J17" s="97">
        <v>55.036330129580335</v>
      </c>
      <c r="K17" s="97">
        <v>118.14273851853123</v>
      </c>
      <c r="L17" s="97">
        <v>32.634457777659492</v>
      </c>
      <c r="M17" s="97">
        <v>17.323996556673354</v>
      </c>
      <c r="N17" s="97">
        <v>89.135475926955053</v>
      </c>
    </row>
    <row r="18" spans="1:14" x14ac:dyDescent="0.2">
      <c r="A18" s="68">
        <v>150</v>
      </c>
      <c r="B18" s="81" t="s">
        <v>118</v>
      </c>
      <c r="C18" s="97">
        <v>2.2856666419624991</v>
      </c>
      <c r="D18" s="97">
        <v>6.1817757093313688</v>
      </c>
      <c r="E18" s="97">
        <v>0</v>
      </c>
      <c r="F18" s="97">
        <v>27.413712992484903</v>
      </c>
      <c r="G18" s="97">
        <v>11.233738561900731</v>
      </c>
      <c r="H18" s="97">
        <v>1.1031066515507877</v>
      </c>
      <c r="I18" s="97">
        <v>1.043121201783977</v>
      </c>
      <c r="J18" s="97">
        <v>0</v>
      </c>
      <c r="K18" s="97">
        <v>1.0431769914689897</v>
      </c>
      <c r="L18" s="97">
        <v>1.0585371251521523</v>
      </c>
      <c r="M18" s="97">
        <v>3.1346179935915686</v>
      </c>
      <c r="N18" s="97">
        <v>11.646177448956184</v>
      </c>
    </row>
    <row r="19" spans="1:14" x14ac:dyDescent="0.2">
      <c r="A19" s="68">
        <v>151</v>
      </c>
      <c r="B19" s="81" t="s">
        <v>140</v>
      </c>
      <c r="C19" s="97">
        <v>0</v>
      </c>
      <c r="D19" s="97">
        <v>36.428439857870437</v>
      </c>
      <c r="E19" s="97">
        <v>0</v>
      </c>
      <c r="F19" s="97">
        <v>0</v>
      </c>
      <c r="G19" s="97">
        <v>2.1078836437561663</v>
      </c>
      <c r="H19" s="97">
        <v>52.278691152490779</v>
      </c>
      <c r="I19" s="97">
        <v>2.2396911356699638</v>
      </c>
      <c r="J19" s="97">
        <v>6.6214689265536721</v>
      </c>
      <c r="K19" s="97">
        <v>19.913669064748202</v>
      </c>
      <c r="L19" s="97">
        <v>13.670886075949367</v>
      </c>
      <c r="M19" s="97">
        <v>9.6728728990328605</v>
      </c>
      <c r="N19" s="97">
        <v>1.1309357947288983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95.890012530628582</v>
      </c>
      <c r="D21" s="97">
        <v>371.64099825761821</v>
      </c>
      <c r="E21" s="97">
        <v>326.3421338944454</v>
      </c>
      <c r="F21" s="97">
        <v>369.27614510656446</v>
      </c>
      <c r="G21" s="97">
        <v>300.40059209908293</v>
      </c>
      <c r="H21" s="97">
        <v>368.40311583875007</v>
      </c>
      <c r="I21" s="97">
        <v>372.30803191351953</v>
      </c>
      <c r="J21" s="97">
        <v>221.35443368527072</v>
      </c>
      <c r="K21" s="97">
        <v>553.81182015561762</v>
      </c>
      <c r="L21" s="97">
        <v>306.58527351590442</v>
      </c>
      <c r="M21" s="97">
        <v>202.22808380799214</v>
      </c>
      <c r="N21" s="97">
        <v>242.18123805037553</v>
      </c>
    </row>
    <row r="22" spans="1:14" x14ac:dyDescent="0.2">
      <c r="A22" s="68">
        <v>180</v>
      </c>
      <c r="B22" s="81" t="s">
        <v>43</v>
      </c>
      <c r="C22" s="97">
        <v>95.890012530628582</v>
      </c>
      <c r="D22" s="97">
        <v>371.64099825761821</v>
      </c>
      <c r="E22" s="97">
        <v>326.3421338944454</v>
      </c>
      <c r="F22" s="97">
        <v>364.9977387294378</v>
      </c>
      <c r="G22" s="97">
        <v>294.71286646731397</v>
      </c>
      <c r="H22" s="97">
        <v>364.13636429444864</v>
      </c>
      <c r="I22" s="97">
        <v>367.82864964217958</v>
      </c>
      <c r="J22" s="97">
        <v>221.35443368527072</v>
      </c>
      <c r="K22" s="97">
        <v>464.20030936425047</v>
      </c>
      <c r="L22" s="97">
        <v>292.5036086929756</v>
      </c>
      <c r="M22" s="97">
        <v>197.71157814394323</v>
      </c>
      <c r="N22" s="97">
        <v>242.18123805037553</v>
      </c>
    </row>
    <row r="23" spans="1:14" x14ac:dyDescent="0.2">
      <c r="A23" s="68">
        <v>190</v>
      </c>
      <c r="B23" s="81" t="s">
        <v>42</v>
      </c>
      <c r="C23" s="97">
        <v>1.1080369681418141</v>
      </c>
      <c r="D23" s="97">
        <v>16.856289051888073</v>
      </c>
      <c r="E23" s="97">
        <v>4.1940111372183635</v>
      </c>
      <c r="F23" s="97">
        <v>10.430243712811382</v>
      </c>
      <c r="G23" s="97">
        <v>16.525087154071816</v>
      </c>
      <c r="H23" s="97">
        <v>25.216585477052991</v>
      </c>
      <c r="I23" s="97">
        <v>18.245404281494913</v>
      </c>
      <c r="J23" s="97">
        <v>19.61349781293411</v>
      </c>
      <c r="K23" s="97">
        <v>10.678683867231632</v>
      </c>
      <c r="L23" s="97">
        <v>45.261090550575432</v>
      </c>
      <c r="M23" s="97">
        <v>34.652290613789063</v>
      </c>
      <c r="N23" s="97">
        <v>7.4918354054630454</v>
      </c>
    </row>
    <row r="24" spans="1:14" x14ac:dyDescent="0.2">
      <c r="A24" s="68">
        <v>191</v>
      </c>
      <c r="B24" s="81" t="s">
        <v>121</v>
      </c>
      <c r="C24" s="97">
        <v>0</v>
      </c>
      <c r="D24" s="97">
        <v>22.492219861551067</v>
      </c>
      <c r="E24" s="97">
        <v>64.970129297578481</v>
      </c>
      <c r="F24" s="97">
        <v>0</v>
      </c>
      <c r="G24" s="97">
        <v>0</v>
      </c>
      <c r="H24" s="97">
        <v>112.42335504237167</v>
      </c>
      <c r="I24" s="97">
        <v>7.0389632148938048</v>
      </c>
      <c r="J24" s="97">
        <v>33.10734463276836</v>
      </c>
      <c r="K24" s="97">
        <v>25.469732435423388</v>
      </c>
      <c r="L24" s="97">
        <v>2.2239683156212391</v>
      </c>
      <c r="M24" s="97">
        <v>33.38882513573207</v>
      </c>
      <c r="N24" s="97">
        <v>20.034511925013355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0</v>
      </c>
      <c r="D26" s="97">
        <v>44.728729044526823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49.784172661870507</v>
      </c>
      <c r="L26" s="97">
        <v>0</v>
      </c>
      <c r="M26" s="97">
        <v>6.4485819326885734</v>
      </c>
      <c r="N26" s="97">
        <v>12.360655737704919</v>
      </c>
    </row>
    <row r="27" spans="1:14" x14ac:dyDescent="0.2">
      <c r="A27" s="68">
        <v>220</v>
      </c>
      <c r="B27" s="81" t="s">
        <v>123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2.2582528320244633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0</v>
      </c>
      <c r="D28" s="97">
        <v>34.193548387096776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49.784172661870507</v>
      </c>
      <c r="L28" s="97">
        <v>0</v>
      </c>
      <c r="M28" s="97">
        <v>0</v>
      </c>
      <c r="N28" s="97">
        <v>12.360655737704919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0</v>
      </c>
      <c r="D30" s="97">
        <v>67.09309356679023</v>
      </c>
      <c r="E30" s="97">
        <v>0</v>
      </c>
      <c r="F30" s="97">
        <v>4.2784063771266698</v>
      </c>
      <c r="G30" s="97">
        <v>9.8220824834753593</v>
      </c>
      <c r="H30" s="97">
        <v>6.3751849511581486</v>
      </c>
      <c r="I30" s="97">
        <v>4.4793822713399276</v>
      </c>
      <c r="J30" s="97">
        <v>0</v>
      </c>
      <c r="K30" s="97">
        <v>143.84053414977757</v>
      </c>
      <c r="L30" s="97">
        <v>14.081664822928785</v>
      </c>
      <c r="M30" s="97">
        <v>11.291264160122317</v>
      </c>
      <c r="N30" s="97">
        <v>15.632115933994687</v>
      </c>
    </row>
    <row r="31" spans="1:14" x14ac:dyDescent="0.2">
      <c r="A31" s="68">
        <v>250</v>
      </c>
      <c r="B31" s="81" t="s">
        <v>126</v>
      </c>
      <c r="C31" s="97">
        <v>0</v>
      </c>
      <c r="D31" s="97">
        <v>0</v>
      </c>
      <c r="E31" s="97">
        <v>0</v>
      </c>
      <c r="F31" s="97">
        <v>0</v>
      </c>
      <c r="G31" s="97">
        <v>5.6877256317689531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0</v>
      </c>
      <c r="D32" s="97">
        <v>36.300584518582788</v>
      </c>
      <c r="E32" s="97">
        <v>0</v>
      </c>
      <c r="F32" s="97">
        <v>4.2784063771266698</v>
      </c>
      <c r="G32" s="97">
        <v>4.1343568517064053</v>
      </c>
      <c r="H32" s="97">
        <v>0</v>
      </c>
      <c r="I32" s="97">
        <v>4.4793822713399276</v>
      </c>
      <c r="J32" s="97">
        <v>0</v>
      </c>
      <c r="K32" s="97">
        <v>54.229023358410657</v>
      </c>
      <c r="L32" s="97">
        <v>7.409759876065066</v>
      </c>
      <c r="M32" s="97">
        <v>9.033011328097853</v>
      </c>
      <c r="N32" s="97">
        <v>12.360655737704919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421.65288753491774</v>
      </c>
      <c r="D34" s="97">
        <v>637.20236217030333</v>
      </c>
      <c r="E34" s="97">
        <v>348.99196640610262</v>
      </c>
      <c r="F34" s="97">
        <v>496.89708501622471</v>
      </c>
      <c r="G34" s="97">
        <v>286.83669425206546</v>
      </c>
      <c r="H34" s="97">
        <v>477.07639290192884</v>
      </c>
      <c r="I34" s="97">
        <v>523.51362440027685</v>
      </c>
      <c r="J34" s="97">
        <v>399.04992604383011</v>
      </c>
      <c r="K34" s="97">
        <v>171.03467012169375</v>
      </c>
      <c r="L34" s="97">
        <v>351.20099180662186</v>
      </c>
      <c r="M34" s="97">
        <v>203.50776495199887</v>
      </c>
      <c r="N34" s="97">
        <v>371.44899008726662</v>
      </c>
    </row>
    <row r="35" spans="1:14" x14ac:dyDescent="0.2">
      <c r="A35" s="68">
        <v>280</v>
      </c>
      <c r="B35" s="81" t="s">
        <v>41</v>
      </c>
      <c r="C35" s="97">
        <v>225.39581401104485</v>
      </c>
      <c r="D35" s="97">
        <v>477.86480307702146</v>
      </c>
      <c r="E35" s="97">
        <v>193.36729279908153</v>
      </c>
      <c r="F35" s="97">
        <v>339.00722830828494</v>
      </c>
      <c r="G35" s="97">
        <v>273.13545056765037</v>
      </c>
      <c r="H35" s="97">
        <v>392.59199403234697</v>
      </c>
      <c r="I35" s="97">
        <v>422.08866864032592</v>
      </c>
      <c r="J35" s="97">
        <v>357.21668077101305</v>
      </c>
      <c r="K35" s="97">
        <v>99.114403046804981</v>
      </c>
      <c r="L35" s="97">
        <v>212.56314756633415</v>
      </c>
      <c r="M35" s="97">
        <v>186.81335238413283</v>
      </c>
      <c r="N35" s="97">
        <v>306.25290401455538</v>
      </c>
    </row>
    <row r="36" spans="1:14" x14ac:dyDescent="0.2">
      <c r="A36" s="68">
        <v>290</v>
      </c>
      <c r="B36" s="81" t="s">
        <v>40</v>
      </c>
      <c r="C36" s="97">
        <v>365.78712918337271</v>
      </c>
      <c r="D36" s="97">
        <v>380.75074926707759</v>
      </c>
      <c r="E36" s="97">
        <v>204.87811470450319</v>
      </c>
      <c r="F36" s="97">
        <v>318.92656564555017</v>
      </c>
      <c r="G36" s="97">
        <v>274.15946136669754</v>
      </c>
      <c r="H36" s="97">
        <v>232.14470680913104</v>
      </c>
      <c r="I36" s="97">
        <v>392.52471087559803</v>
      </c>
      <c r="J36" s="97">
        <v>243.74952580944557</v>
      </c>
      <c r="K36" s="97">
        <v>96.278786836177147</v>
      </c>
      <c r="L36" s="97">
        <v>186.48594550611034</v>
      </c>
      <c r="M36" s="97">
        <v>143.87663001378087</v>
      </c>
      <c r="N36" s="97">
        <v>175.20189940132528</v>
      </c>
    </row>
    <row r="37" spans="1:14" x14ac:dyDescent="0.2">
      <c r="A37" s="68">
        <v>300</v>
      </c>
      <c r="B37" s="81" t="s">
        <v>129</v>
      </c>
      <c r="C37" s="97">
        <v>9.3034078417002561</v>
      </c>
      <c r="D37" s="97">
        <v>40.777585473830058</v>
      </c>
      <c r="E37" s="97">
        <v>3.1658759319373595</v>
      </c>
      <c r="F37" s="97">
        <v>1.0489507432235501</v>
      </c>
      <c r="G37" s="97">
        <v>17.942666134353875</v>
      </c>
      <c r="H37" s="97">
        <v>14.970049170530373</v>
      </c>
      <c r="I37" s="97">
        <v>16.549021744704859</v>
      </c>
      <c r="J37" s="97">
        <v>61.930539421052032</v>
      </c>
      <c r="K37" s="97">
        <v>21.721472808413097</v>
      </c>
      <c r="L37" s="97">
        <v>27.621104155161778</v>
      </c>
      <c r="M37" s="97">
        <v>13.177760154973969</v>
      </c>
      <c r="N37" s="97">
        <v>3.2579207193520139</v>
      </c>
    </row>
    <row r="38" spans="1:14" x14ac:dyDescent="0.2">
      <c r="A38" s="68">
        <v>301</v>
      </c>
      <c r="B38" s="81" t="s">
        <v>130</v>
      </c>
      <c r="C38" s="97">
        <v>45.451127819548873</v>
      </c>
      <c r="D38" s="97">
        <v>68.387096774193552</v>
      </c>
      <c r="E38" s="97">
        <v>58.169479660653423</v>
      </c>
      <c r="F38" s="97">
        <v>2.0783745709240264</v>
      </c>
      <c r="G38" s="97">
        <v>0</v>
      </c>
      <c r="H38" s="97">
        <v>0</v>
      </c>
      <c r="I38" s="97">
        <v>0</v>
      </c>
      <c r="J38" s="97">
        <v>22.045881939673208</v>
      </c>
      <c r="K38" s="97">
        <v>22.136094413018277</v>
      </c>
      <c r="L38" s="97">
        <v>111.59105692321617</v>
      </c>
      <c r="M38" s="97">
        <v>46.453374783243973</v>
      </c>
      <c r="N38" s="97">
        <v>38.212903007843657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480.32777315069393</v>
      </c>
      <c r="D40" s="97">
        <v>807.87705225401635</v>
      </c>
      <c r="E40" s="97">
        <v>563.24242168921432</v>
      </c>
      <c r="F40" s="97">
        <v>711.45408971723657</v>
      </c>
      <c r="G40" s="97">
        <v>533.55563918963844</v>
      </c>
      <c r="H40" s="97">
        <v>717.87971305388203</v>
      </c>
      <c r="I40" s="97">
        <v>762.64487296101356</v>
      </c>
      <c r="J40" s="97">
        <v>540.94673261045682</v>
      </c>
      <c r="K40" s="97">
        <v>690.39506461831672</v>
      </c>
      <c r="L40" s="97">
        <v>636.02440846710431</v>
      </c>
      <c r="M40" s="97">
        <v>363.54621838635097</v>
      </c>
      <c r="N40" s="97">
        <v>669.06434956377393</v>
      </c>
    </row>
    <row r="41" spans="1:14" x14ac:dyDescent="0.2">
      <c r="A41" s="68">
        <v>330</v>
      </c>
      <c r="B41" s="81" t="s">
        <v>38</v>
      </c>
      <c r="C41" s="97">
        <v>12.697111451804568</v>
      </c>
      <c r="D41" s="97">
        <v>68.029722498021528</v>
      </c>
      <c r="E41" s="97">
        <v>9.4515656804894252</v>
      </c>
      <c r="F41" s="97">
        <v>48.386435682052195</v>
      </c>
      <c r="G41" s="97">
        <v>55.523574333801776</v>
      </c>
      <c r="H41" s="97">
        <v>47.664926250292289</v>
      </c>
      <c r="I41" s="97">
        <v>35.837547227983741</v>
      </c>
      <c r="J41" s="97">
        <v>83.608615951137097</v>
      </c>
      <c r="K41" s="97">
        <v>85.313860311922227</v>
      </c>
      <c r="L41" s="97">
        <v>87.701714457867325</v>
      </c>
      <c r="M41" s="97">
        <v>67.086123594076042</v>
      </c>
      <c r="N41" s="97">
        <v>37.960606175348587</v>
      </c>
    </row>
    <row r="42" spans="1:14" x14ac:dyDescent="0.2">
      <c r="A42" s="68">
        <v>340</v>
      </c>
      <c r="B42" s="81" t="s">
        <v>37</v>
      </c>
      <c r="C42" s="97">
        <v>467.6306616988893</v>
      </c>
      <c r="D42" s="97">
        <v>739.84732975599491</v>
      </c>
      <c r="E42" s="97">
        <v>553.79085600872497</v>
      </c>
      <c r="F42" s="97">
        <v>663.0676540351842</v>
      </c>
      <c r="G42" s="97">
        <v>478.03206485583678</v>
      </c>
      <c r="H42" s="97">
        <v>670.21478680358985</v>
      </c>
      <c r="I42" s="97">
        <v>726.80732573302976</v>
      </c>
      <c r="J42" s="97">
        <v>457.33811665931967</v>
      </c>
      <c r="K42" s="97">
        <v>605.08120430639451</v>
      </c>
      <c r="L42" s="97">
        <v>548.32269400923678</v>
      </c>
      <c r="M42" s="97">
        <v>296.4600947922749</v>
      </c>
      <c r="N42" s="97">
        <v>631.10374338842507</v>
      </c>
    </row>
    <row r="43" spans="1:14" x14ac:dyDescent="0.2">
      <c r="A43" s="68">
        <v>350</v>
      </c>
      <c r="B43" s="81" t="s">
        <v>36</v>
      </c>
      <c r="C43" s="97">
        <v>812.24910705654941</v>
      </c>
      <c r="D43" s="97">
        <v>992.40577844799941</v>
      </c>
      <c r="E43" s="97">
        <v>695.01570683940929</v>
      </c>
      <c r="F43" s="97">
        <v>704.0400599901634</v>
      </c>
      <c r="G43" s="97">
        <v>979.75545958356281</v>
      </c>
      <c r="H43" s="97">
        <v>1288.4073104475221</v>
      </c>
      <c r="I43" s="97">
        <v>1028.8105015191124</v>
      </c>
      <c r="J43" s="97">
        <v>820.27369082933183</v>
      </c>
      <c r="K43" s="97">
        <v>832.47699881435892</v>
      </c>
      <c r="L43" s="97">
        <v>654.42999330543921</v>
      </c>
      <c r="M43" s="97">
        <v>746.71945604057794</v>
      </c>
      <c r="N43" s="97">
        <v>1006.9370382881136</v>
      </c>
    </row>
    <row r="44" spans="1:14" x14ac:dyDescent="0.2">
      <c r="A44" s="68">
        <v>360</v>
      </c>
      <c r="B44" s="81" t="s">
        <v>35</v>
      </c>
      <c r="C44" s="97">
        <v>467.6306616988893</v>
      </c>
      <c r="D44" s="97">
        <v>744.06140201896687</v>
      </c>
      <c r="E44" s="97">
        <v>555.88253462005866</v>
      </c>
      <c r="F44" s="97">
        <v>672.56118226871661</v>
      </c>
      <c r="G44" s="97">
        <v>482.16642170754318</v>
      </c>
      <c r="H44" s="97">
        <v>676.58997175474803</v>
      </c>
      <c r="I44" s="97">
        <v>726.80732573302976</v>
      </c>
      <c r="J44" s="97">
        <v>459.4026953764706</v>
      </c>
      <c r="K44" s="97">
        <v>656.95173095120299</v>
      </c>
      <c r="L44" s="97">
        <v>562.08367663621482</v>
      </c>
      <c r="M44" s="97">
        <v>310.32329679197187</v>
      </c>
      <c r="N44" s="97">
        <v>646.66841599000247</v>
      </c>
    </row>
    <row r="45" spans="1:14" x14ac:dyDescent="0.2">
      <c r="A45" s="68">
        <v>370</v>
      </c>
      <c r="B45" s="81" t="s">
        <v>34</v>
      </c>
      <c r="C45" s="98">
        <v>1.3986869384247469</v>
      </c>
      <c r="D45" s="98">
        <v>1.6399431227975549</v>
      </c>
      <c r="E45" s="98">
        <v>1.5340126789858779</v>
      </c>
      <c r="F45" s="98">
        <v>1.6736770434385928</v>
      </c>
      <c r="G45" s="98">
        <v>1.4228612216220828</v>
      </c>
      <c r="H45" s="98">
        <v>1.4353502902037127</v>
      </c>
      <c r="I45" s="98">
        <v>1.5050207900835364</v>
      </c>
      <c r="J45" s="98">
        <v>1.4624857348992011</v>
      </c>
      <c r="K45" s="98">
        <v>1.5785362852775318</v>
      </c>
      <c r="L45" s="98">
        <v>1.4954477894779648</v>
      </c>
      <c r="M45" s="98">
        <v>1.3492735380494461</v>
      </c>
      <c r="N45" s="98">
        <v>1.4189620128360014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8.3992924956490587</v>
      </c>
      <c r="D48" s="98">
        <v>9.8894438992715248</v>
      </c>
      <c r="E48" s="98">
        <v>8.4978952147360722</v>
      </c>
      <c r="F48" s="98">
        <v>8.9594121112579757</v>
      </c>
      <c r="G48" s="98">
        <v>9.4946418319974413</v>
      </c>
      <c r="H48" s="98">
        <v>8.6275382857567582</v>
      </c>
      <c r="I48" s="98">
        <v>10.8374188626505</v>
      </c>
      <c r="J48" s="98">
        <v>10.855763509581704</v>
      </c>
      <c r="K48" s="98">
        <v>8.7122211176248747</v>
      </c>
      <c r="L48" s="98">
        <v>8.7511493999860228</v>
      </c>
      <c r="M48" s="98">
        <v>8.6809853888149036</v>
      </c>
      <c r="N48" s="98">
        <v>8.9404707948675881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1001.6683912815934</v>
      </c>
      <c r="D51" s="97">
        <v>1321.1782931456873</v>
      </c>
      <c r="E51" s="97">
        <v>1002.384779671043</v>
      </c>
      <c r="F51" s="97">
        <v>935.64674651624716</v>
      </c>
      <c r="G51" s="97">
        <v>1021.9727150013275</v>
      </c>
      <c r="H51" s="97">
        <v>1298.7249804535402</v>
      </c>
      <c r="I51" s="97">
        <v>1194.1636951912826</v>
      </c>
      <c r="J51" s="97">
        <v>960.15543955684245</v>
      </c>
      <c r="K51" s="97">
        <v>1171.3729600530419</v>
      </c>
      <c r="L51" s="97">
        <v>977.57395201278052</v>
      </c>
      <c r="M51" s="97">
        <v>741.16349693326924</v>
      </c>
      <c r="N51" s="97">
        <v>1205.9178428920738</v>
      </c>
    </row>
    <row r="52" spans="1:14" x14ac:dyDescent="0.2">
      <c r="A52" s="68">
        <v>440</v>
      </c>
      <c r="B52" s="81" t="s">
        <v>30</v>
      </c>
      <c r="C52" s="97">
        <v>828.54714651980544</v>
      </c>
      <c r="D52" s="97">
        <v>919.07521330306099</v>
      </c>
      <c r="E52" s="97">
        <v>894.95945642709682</v>
      </c>
      <c r="F52" s="97">
        <v>803.0216361544675</v>
      </c>
      <c r="G52" s="97">
        <v>919.48906371879173</v>
      </c>
      <c r="H52" s="97">
        <v>1026.1168370025225</v>
      </c>
      <c r="I52" s="97">
        <v>802.02678073335039</v>
      </c>
      <c r="J52" s="97">
        <v>733.93475847401135</v>
      </c>
      <c r="K52" s="97">
        <v>1007.618756838518</v>
      </c>
      <c r="L52" s="97">
        <v>759.95870010565648</v>
      </c>
      <c r="M52" s="97">
        <v>591.64338358964835</v>
      </c>
      <c r="N52" s="97">
        <v>986.86732591962436</v>
      </c>
    </row>
    <row r="53" spans="1:14" x14ac:dyDescent="0.2">
      <c r="A53" s="68">
        <v>450</v>
      </c>
      <c r="B53" s="81" t="s">
        <v>29</v>
      </c>
      <c r="C53" s="97">
        <v>87.09367032691668</v>
      </c>
      <c r="D53" s="97">
        <v>345.13861771919096</v>
      </c>
      <c r="E53" s="97">
        <v>115.87726900568867</v>
      </c>
      <c r="F53" s="97">
        <v>242.01921023176229</v>
      </c>
      <c r="G53" s="97">
        <v>335.14637691430488</v>
      </c>
      <c r="H53" s="97">
        <v>423.16704210223696</v>
      </c>
      <c r="I53" s="97">
        <v>431.49122299585656</v>
      </c>
      <c r="J53" s="97">
        <v>211.26533298523839</v>
      </c>
      <c r="K53" s="97">
        <v>231.68973787387384</v>
      </c>
      <c r="L53" s="97">
        <v>199.73878811383784</v>
      </c>
      <c r="M53" s="97">
        <v>138.86656200421234</v>
      </c>
      <c r="N53" s="97">
        <v>178.64318570756487</v>
      </c>
    </row>
    <row r="54" spans="1:14" x14ac:dyDescent="0.2">
      <c r="A54" s="68">
        <v>460</v>
      </c>
      <c r="B54" s="81" t="s">
        <v>28</v>
      </c>
      <c r="C54" s="97">
        <v>1.0724673363534896</v>
      </c>
      <c r="D54" s="97">
        <v>80.138617719190819</v>
      </c>
      <c r="E54" s="97">
        <v>28.392204356899445</v>
      </c>
      <c r="F54" s="97">
        <v>115.64666121215444</v>
      </c>
      <c r="G54" s="97">
        <v>102.48365128253596</v>
      </c>
      <c r="H54" s="97">
        <v>238.61052506482753</v>
      </c>
      <c r="I54" s="97">
        <v>122.41708363677944</v>
      </c>
      <c r="J54" s="97">
        <v>118.56476801348698</v>
      </c>
      <c r="K54" s="97">
        <v>167.50387998308906</v>
      </c>
      <c r="L54" s="97">
        <v>21.943330045663526</v>
      </c>
      <c r="M54" s="97">
        <v>94.428956380675402</v>
      </c>
      <c r="N54" s="97">
        <v>152.79093843742615</v>
      </c>
    </row>
    <row r="55" spans="1:14" x14ac:dyDescent="0.2">
      <c r="A55" s="68">
        <v>470</v>
      </c>
      <c r="B55" s="81" t="s">
        <v>27</v>
      </c>
      <c r="C55" s="97">
        <v>36.360902255639097</v>
      </c>
      <c r="D55" s="97">
        <v>77.198807318000576</v>
      </c>
      <c r="E55" s="97">
        <v>47.142857142857139</v>
      </c>
      <c r="F55" s="97">
        <v>0</v>
      </c>
      <c r="G55" s="97">
        <v>3.1618254656342497</v>
      </c>
      <c r="H55" s="97">
        <v>21.358509470925959</v>
      </c>
      <c r="I55" s="97">
        <v>128.78085285957522</v>
      </c>
      <c r="J55" s="97">
        <v>39.728813559322035</v>
      </c>
      <c r="K55" s="97">
        <v>0</v>
      </c>
      <c r="L55" s="97">
        <v>23.304614267635671</v>
      </c>
      <c r="M55" s="97">
        <v>14.507426294560089</v>
      </c>
      <c r="N55" s="97">
        <v>24.721311475409838</v>
      </c>
    </row>
    <row r="56" spans="1:14" x14ac:dyDescent="0.2">
      <c r="A56" s="68">
        <v>480</v>
      </c>
      <c r="B56" s="81" t="s">
        <v>26</v>
      </c>
      <c r="C56" s="97">
        <v>36.360902255639097</v>
      </c>
      <c r="D56" s="97">
        <v>43.005258930903778</v>
      </c>
      <c r="E56" s="97">
        <v>0</v>
      </c>
      <c r="F56" s="97">
        <v>0</v>
      </c>
      <c r="G56" s="97">
        <v>3.1618254656342497</v>
      </c>
      <c r="H56" s="97">
        <v>14.812707092572102</v>
      </c>
      <c r="I56" s="97">
        <v>11.838235294117647</v>
      </c>
      <c r="J56" s="97">
        <v>39.728813559322035</v>
      </c>
      <c r="K56" s="97">
        <v>0</v>
      </c>
      <c r="L56" s="97">
        <v>2.2239683156212391</v>
      </c>
      <c r="M56" s="97">
        <v>5.4744149664622359</v>
      </c>
      <c r="N56" s="97">
        <v>0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0</v>
      </c>
      <c r="D58" s="97">
        <v>35.310994122483606</v>
      </c>
      <c r="E58" s="97">
        <v>0</v>
      </c>
      <c r="F58" s="97">
        <v>2.0783745709240264</v>
      </c>
      <c r="G58" s="97">
        <v>2.1078836437561663</v>
      </c>
      <c r="H58" s="97">
        <v>0</v>
      </c>
      <c r="I58" s="97">
        <v>4.4793822713399276</v>
      </c>
      <c r="J58" s="97">
        <v>1.0907375800060957</v>
      </c>
      <c r="K58" s="97">
        <v>6.667276044810226</v>
      </c>
      <c r="L58" s="97">
        <v>7.6608375691613571</v>
      </c>
      <c r="M58" s="97">
        <v>4.5165056640489265</v>
      </c>
      <c r="N58" s="97">
        <v>3.3928073841866948</v>
      </c>
    </row>
    <row r="59" spans="1:14" x14ac:dyDescent="0.2">
      <c r="A59" s="68">
        <v>510</v>
      </c>
      <c r="B59" s="81" t="s">
        <v>24</v>
      </c>
      <c r="C59" s="97">
        <v>78.155280456622293</v>
      </c>
      <c r="D59" s="97">
        <v>123.24663577965649</v>
      </c>
      <c r="E59" s="97">
        <v>124.1842470209934</v>
      </c>
      <c r="F59" s="97">
        <v>114.77489381406724</v>
      </c>
      <c r="G59" s="97">
        <v>13.668550822709793</v>
      </c>
      <c r="H59" s="97">
        <v>71.916098287552359</v>
      </c>
      <c r="I59" s="97">
        <v>217.73248706747992</v>
      </c>
      <c r="J59" s="97">
        <v>80.090054491496517</v>
      </c>
      <c r="K59" s="97">
        <v>54.273102893251902</v>
      </c>
      <c r="L59" s="97">
        <v>103.29551433305045</v>
      </c>
      <c r="M59" s="97">
        <v>196.86227962078084</v>
      </c>
      <c r="N59" s="97">
        <v>126.77563479580652</v>
      </c>
    </row>
    <row r="60" spans="1:14" x14ac:dyDescent="0.2">
      <c r="A60" s="68">
        <v>520</v>
      </c>
      <c r="B60" s="81" t="s">
        <v>23</v>
      </c>
      <c r="C60" s="97">
        <v>9.7137881242959789</v>
      </c>
      <c r="D60" s="97">
        <v>65.716944925668074</v>
      </c>
      <c r="E60" s="97">
        <v>17.827272154721335</v>
      </c>
      <c r="F60" s="97">
        <v>56.811344407776538</v>
      </c>
      <c r="G60" s="97">
        <v>1.0539418218780832</v>
      </c>
      <c r="H60" s="97">
        <v>114.18242033701618</v>
      </c>
      <c r="I60" s="97">
        <v>23.036690972467468</v>
      </c>
      <c r="J60" s="97">
        <v>73.868447550665877</v>
      </c>
      <c r="K60" s="97">
        <v>6.667276044810226</v>
      </c>
      <c r="L60" s="97">
        <v>35.810069153115954</v>
      </c>
      <c r="M60" s="97">
        <v>22.340044647927193</v>
      </c>
      <c r="N60" s="97">
        <v>53.777575609421</v>
      </c>
    </row>
    <row r="61" spans="1:14" x14ac:dyDescent="0.2">
      <c r="B61" s="83" t="s">
        <v>166</v>
      </c>
      <c r="C61" s="97">
        <v>208.4871903889582</v>
      </c>
      <c r="D61" s="97">
        <v>218.14485099310315</v>
      </c>
      <c r="E61" s="97">
        <v>66.026622517796284</v>
      </c>
      <c r="F61" s="97">
        <v>1.0489507432235501</v>
      </c>
      <c r="G61" s="97">
        <v>209.21625004274901</v>
      </c>
      <c r="H61" s="97">
        <v>200.18508021754295</v>
      </c>
      <c r="I61" s="97">
        <v>280.0510862514526</v>
      </c>
      <c r="J61" s="97">
        <v>80.354424809271833</v>
      </c>
      <c r="K61" s="97">
        <v>79.654676258992808</v>
      </c>
      <c r="L61" s="97">
        <v>19.686730316544825</v>
      </c>
      <c r="M61" s="97">
        <v>68.793419431171174</v>
      </c>
      <c r="N61" s="97">
        <v>123.32757875109812</v>
      </c>
    </row>
    <row r="62" spans="1:14" x14ac:dyDescent="0.2">
      <c r="B62" s="83" t="s">
        <v>167</v>
      </c>
      <c r="C62" s="97">
        <v>2.1805043044953036</v>
      </c>
      <c r="D62" s="97">
        <v>102.46040259046016</v>
      </c>
      <c r="E62" s="97">
        <v>0</v>
      </c>
      <c r="F62" s="97">
        <v>77.905741068507851</v>
      </c>
      <c r="G62" s="97">
        <v>7.3615160045995109</v>
      </c>
      <c r="H62" s="97">
        <v>7.6728566127330957</v>
      </c>
      <c r="I62" s="97">
        <v>23.676470588235293</v>
      </c>
      <c r="J62" s="97">
        <v>1.0907375800060957</v>
      </c>
      <c r="K62" s="97">
        <v>50.895385336005546</v>
      </c>
      <c r="L62" s="97">
        <v>1.1119841578106195</v>
      </c>
      <c r="M62" s="97">
        <v>5.5640879392149536</v>
      </c>
      <c r="N62" s="97">
        <v>4.3793583983589208</v>
      </c>
    </row>
    <row r="63" spans="1:14" x14ac:dyDescent="0.2">
      <c r="B63" s="83" t="s">
        <v>168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97">
        <v>2.1697945376261405</v>
      </c>
      <c r="I63" s="97">
        <v>0</v>
      </c>
      <c r="J63" s="97">
        <v>0</v>
      </c>
      <c r="K63" s="97">
        <v>1.1112126741350377</v>
      </c>
      <c r="L63" s="97">
        <v>4.234148500608609</v>
      </c>
      <c r="M63" s="97">
        <v>11.291264160122317</v>
      </c>
      <c r="N63" s="97">
        <v>0</v>
      </c>
    </row>
    <row r="64" spans="1:14" x14ac:dyDescent="0.2">
      <c r="B64" s="83" t="s">
        <v>169</v>
      </c>
      <c r="C64" s="97">
        <v>42.67625448977897</v>
      </c>
      <c r="D64" s="97">
        <v>24.770573891386753</v>
      </c>
      <c r="E64" s="97">
        <v>18.883765374939145</v>
      </c>
      <c r="F64" s="97">
        <v>153.73519685221495</v>
      </c>
      <c r="G64" s="97">
        <v>393.2954146785608</v>
      </c>
      <c r="H64" s="97">
        <v>181.17435955180622</v>
      </c>
      <c r="I64" s="97">
        <v>88.786764705882362</v>
      </c>
      <c r="J64" s="97">
        <v>122.45865341798439</v>
      </c>
      <c r="K64" s="97">
        <v>70.809054400753737</v>
      </c>
      <c r="L64" s="97">
        <v>47.417328011419478</v>
      </c>
      <c r="M64" s="97">
        <v>37.660698377242383</v>
      </c>
      <c r="N64" s="97">
        <v>143.76241648995943</v>
      </c>
    </row>
    <row r="65" spans="1:14" x14ac:dyDescent="0.2">
      <c r="B65" s="83" t="s">
        <v>170</v>
      </c>
      <c r="C65" s="97">
        <v>37.433369591992587</v>
      </c>
      <c r="D65" s="97">
        <v>79.170375341741405</v>
      </c>
      <c r="E65" s="97">
        <v>1.056493220217811</v>
      </c>
      <c r="F65" s="97">
        <v>75.823529411764696</v>
      </c>
      <c r="G65" s="97">
        <v>6.721314844695554</v>
      </c>
      <c r="H65" s="97">
        <v>34.484758551143592</v>
      </c>
      <c r="I65" s="97">
        <v>23.676470588235293</v>
      </c>
      <c r="J65" s="97">
        <v>93.791302551757511</v>
      </c>
      <c r="K65" s="97">
        <v>0</v>
      </c>
      <c r="L65" s="97">
        <v>96.808186689456193</v>
      </c>
      <c r="M65" s="97">
        <v>4.5165056640489265</v>
      </c>
      <c r="N65" s="97">
        <v>41.461325611473683</v>
      </c>
    </row>
    <row r="66" spans="1:14" x14ac:dyDescent="0.2">
      <c r="A66" s="68">
        <v>530</v>
      </c>
      <c r="B66" s="83" t="s">
        <v>120</v>
      </c>
      <c r="C66" s="97">
        <v>1.0337119824111396</v>
      </c>
      <c r="D66" s="97">
        <v>10.535180657430045</v>
      </c>
      <c r="E66" s="97">
        <v>4.225972880871244</v>
      </c>
      <c r="F66" s="97">
        <v>2.0783745709240264</v>
      </c>
      <c r="G66" s="97">
        <v>0</v>
      </c>
      <c r="H66" s="97">
        <v>6.4729648474029862</v>
      </c>
      <c r="I66" s="97">
        <v>24.796316156070276</v>
      </c>
      <c r="J66" s="97">
        <v>11.90279668990792</v>
      </c>
      <c r="K66" s="97">
        <v>29.870503597122301</v>
      </c>
      <c r="L66" s="97">
        <v>9.6871752243447737</v>
      </c>
      <c r="M66" s="97">
        <v>0</v>
      </c>
      <c r="N66" s="97">
        <v>6.6412299878167174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1177.1124188750284</v>
      </c>
      <c r="D69" s="97">
        <v>1550.2597832623755</v>
      </c>
      <c r="E69" s="97">
        <v>856.40165763496395</v>
      </c>
      <c r="F69" s="97">
        <v>1079.7850203509672</v>
      </c>
      <c r="G69" s="97">
        <v>1255.962338167923</v>
      </c>
      <c r="H69" s="97">
        <v>1557.5141951012188</v>
      </c>
      <c r="I69" s="97">
        <v>1571.2322927772834</v>
      </c>
      <c r="J69" s="97">
        <v>1131.3625274254334</v>
      </c>
      <c r="K69" s="97">
        <v>1237.0860693641196</v>
      </c>
      <c r="L69" s="97">
        <v>863.35010672354338</v>
      </c>
      <c r="M69" s="97">
        <v>820.22985563588622</v>
      </c>
      <c r="N69" s="97">
        <v>1204.382508101201</v>
      </c>
    </row>
    <row r="70" spans="1:14" x14ac:dyDescent="0.2">
      <c r="A70" s="68">
        <v>570</v>
      </c>
      <c r="B70" s="81" t="s">
        <v>19</v>
      </c>
      <c r="C70" s="97">
        <v>314.35249514681504</v>
      </c>
      <c r="D70" s="97">
        <v>220.4858922697772</v>
      </c>
      <c r="E70" s="97">
        <v>257.76753074987835</v>
      </c>
      <c r="F70" s="97">
        <v>410.65448166267856</v>
      </c>
      <c r="G70" s="97">
        <v>16.740953496340442</v>
      </c>
      <c r="H70" s="97">
        <v>307.07248006121677</v>
      </c>
      <c r="I70" s="97">
        <v>41.000223405387089</v>
      </c>
      <c r="J70" s="97">
        <v>71.609928944136598</v>
      </c>
      <c r="K70" s="97">
        <v>145.97955929087553</v>
      </c>
      <c r="L70" s="97">
        <v>179.18773074644568</v>
      </c>
      <c r="M70" s="97">
        <v>120.64994262215887</v>
      </c>
      <c r="N70" s="97">
        <v>271.93442622950823</v>
      </c>
    </row>
    <row r="71" spans="1:14" x14ac:dyDescent="0.2">
      <c r="A71" s="68">
        <v>580</v>
      </c>
      <c r="B71" s="81" t="s">
        <v>18</v>
      </c>
      <c r="C71" s="97">
        <v>276.91912555482247</v>
      </c>
      <c r="D71" s="97">
        <v>217.32533807254819</v>
      </c>
      <c r="E71" s="97">
        <v>255.65454430944274</v>
      </c>
      <c r="F71" s="97">
        <v>410.65448166267856</v>
      </c>
      <c r="G71" s="97">
        <v>14.673775070487238</v>
      </c>
      <c r="H71" s="97">
        <v>284.99137397462414</v>
      </c>
      <c r="I71" s="97">
        <v>39.880377837552111</v>
      </c>
      <c r="J71" s="97">
        <v>70.577639585561116</v>
      </c>
      <c r="K71" s="97">
        <v>126.06589022612738</v>
      </c>
      <c r="L71" s="97">
        <v>124.50418644264818</v>
      </c>
      <c r="M71" s="97">
        <v>120.64994262215887</v>
      </c>
      <c r="N71" s="97">
        <v>271.93442622950823</v>
      </c>
    </row>
    <row r="72" spans="1:14" x14ac:dyDescent="0.2">
      <c r="A72" s="68">
        <v>590</v>
      </c>
      <c r="B72" s="81" t="s">
        <v>17</v>
      </c>
      <c r="C72" s="97">
        <v>55.613820719812132</v>
      </c>
      <c r="D72" s="97">
        <v>5.3954456680026786</v>
      </c>
      <c r="E72" s="97">
        <v>2.112986440435622</v>
      </c>
      <c r="F72" s="97">
        <v>0</v>
      </c>
      <c r="G72" s="97">
        <v>2.0671784258532027</v>
      </c>
      <c r="H72" s="97">
        <v>22.081106086592555</v>
      </c>
      <c r="I72" s="97">
        <v>1.1198455678349819</v>
      </c>
      <c r="J72" s="97">
        <v>1.0322893585754795</v>
      </c>
      <c r="K72" s="97">
        <v>19.913669064748202</v>
      </c>
      <c r="L72" s="97">
        <v>59.935836254068114</v>
      </c>
      <c r="M72" s="97">
        <v>0</v>
      </c>
      <c r="N72" s="97">
        <v>0</v>
      </c>
    </row>
    <row r="73" spans="1:14" x14ac:dyDescent="0.2">
      <c r="A73" s="68">
        <v>600</v>
      </c>
      <c r="B73" s="81" t="s">
        <v>16</v>
      </c>
      <c r="C73" s="97">
        <v>862.75992372821509</v>
      </c>
      <c r="D73" s="97">
        <v>1335.1693366606019</v>
      </c>
      <c r="E73" s="97">
        <v>600.74711332552135</v>
      </c>
      <c r="F73" s="97">
        <v>671.21658743085118</v>
      </c>
      <c r="G73" s="97">
        <v>1239.2213846715827</v>
      </c>
      <c r="H73" s="97">
        <v>1300.5141928893916</v>
      </c>
      <c r="I73" s="97">
        <v>1532.4717605075664</v>
      </c>
      <c r="J73" s="97">
        <v>1074.0278256929794</v>
      </c>
      <c r="K73" s="97">
        <v>1091.1065100732451</v>
      </c>
      <c r="L73" s="97">
        <v>686.2632927572057</v>
      </c>
      <c r="M73" s="97">
        <v>699.57991301372704</v>
      </c>
      <c r="N73" s="97">
        <v>957.16939334710253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39.539548910757219</v>
      </c>
      <c r="D75" s="97">
        <v>111.94967795060474</v>
      </c>
      <c r="E75" s="97">
        <v>299.62792179164637</v>
      </c>
      <c r="F75" s="97">
        <v>138.90362506279138</v>
      </c>
      <c r="G75" s="97">
        <v>300.13441892131573</v>
      </c>
      <c r="H75" s="97">
        <v>344.66404279869153</v>
      </c>
      <c r="I75" s="97">
        <v>36.567306962089646</v>
      </c>
      <c r="J75" s="97">
        <v>81.639102278656267</v>
      </c>
      <c r="K75" s="97">
        <v>104.01319602028116</v>
      </c>
      <c r="L75" s="97">
        <v>143.63120335536138</v>
      </c>
      <c r="M75" s="97">
        <v>95.162853648291204</v>
      </c>
      <c r="N75" s="97">
        <v>213.34193414332492</v>
      </c>
    </row>
    <row r="76" spans="1:14" x14ac:dyDescent="0.2">
      <c r="A76" s="68">
        <v>630</v>
      </c>
      <c r="B76" s="81" t="s">
        <v>14</v>
      </c>
      <c r="C76" s="97">
        <v>12.268872219027893</v>
      </c>
      <c r="D76" s="97">
        <v>69.327985037563892</v>
      </c>
      <c r="E76" s="97">
        <v>62.857142857142854</v>
      </c>
      <c r="F76" s="97">
        <v>34.688023990718996</v>
      </c>
      <c r="G76" s="97">
        <v>266.67582970838913</v>
      </c>
      <c r="H76" s="97">
        <v>341.3547228440392</v>
      </c>
      <c r="I76" s="97">
        <v>29.848233555079759</v>
      </c>
      <c r="J76" s="97">
        <v>79.457627118644069</v>
      </c>
      <c r="K76" s="97">
        <v>30.981716271257341</v>
      </c>
      <c r="L76" s="97">
        <v>67.977104158002007</v>
      </c>
      <c r="M76" s="97">
        <v>57.581550661673887</v>
      </c>
      <c r="N76" s="97">
        <v>76.304458827790384</v>
      </c>
    </row>
    <row r="77" spans="1:14" x14ac:dyDescent="0.2">
      <c r="A77" s="68">
        <v>640</v>
      </c>
      <c r="B77" s="81" t="s">
        <v>13</v>
      </c>
      <c r="C77" s="97">
        <v>9.0902255639097742</v>
      </c>
      <c r="D77" s="97">
        <v>11.588698723173049</v>
      </c>
      <c r="E77" s="97">
        <v>39.285714285714285</v>
      </c>
      <c r="F77" s="97">
        <v>1.0391872854620132</v>
      </c>
      <c r="G77" s="97">
        <v>2.0671784258532027</v>
      </c>
      <c r="H77" s="97">
        <v>32.278545248042015</v>
      </c>
      <c r="I77" s="97">
        <v>1.1198455678349819</v>
      </c>
      <c r="J77" s="97">
        <v>0</v>
      </c>
      <c r="K77" s="97">
        <v>1.1112126741350377</v>
      </c>
      <c r="L77" s="97">
        <v>1.1119841578106195</v>
      </c>
      <c r="M77" s="97">
        <v>4.4349615232027224</v>
      </c>
      <c r="N77" s="97">
        <v>13.430917938485354</v>
      </c>
    </row>
    <row r="78" spans="1:14" x14ac:dyDescent="0.2">
      <c r="A78" s="68">
        <v>650</v>
      </c>
      <c r="B78" s="81" t="s">
        <v>12</v>
      </c>
      <c r="C78" s="97">
        <v>18.180451127819548</v>
      </c>
      <c r="D78" s="97">
        <v>37.354102584325787</v>
      </c>
      <c r="E78" s="97">
        <v>221.05649322021782</v>
      </c>
      <c r="F78" s="97">
        <v>103.17641378661031</v>
      </c>
      <c r="G78" s="97">
        <v>32.424999999999997</v>
      </c>
      <c r="H78" s="97">
        <v>2.2062133031015754</v>
      </c>
      <c r="I78" s="97">
        <v>6.7190734070098914</v>
      </c>
      <c r="J78" s="97">
        <v>2.1814751600121913</v>
      </c>
      <c r="K78" s="97">
        <v>71.920267074888784</v>
      </c>
      <c r="L78" s="97">
        <v>74.542115039548776</v>
      </c>
      <c r="M78" s="97">
        <v>33.146341463414636</v>
      </c>
      <c r="N78" s="97">
        <v>135.96721311475412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10.162692900263263</v>
      </c>
      <c r="D80" s="97">
        <v>72.665096706809408</v>
      </c>
      <c r="E80" s="97">
        <v>16.770778934503525</v>
      </c>
      <c r="F80" s="97">
        <v>0</v>
      </c>
      <c r="G80" s="97">
        <v>3.170377186443071</v>
      </c>
      <c r="H80" s="97">
        <v>1.1031066515507877</v>
      </c>
      <c r="I80" s="97">
        <v>1.1198455678349819</v>
      </c>
      <c r="J80" s="97">
        <v>1.9908417796939226</v>
      </c>
      <c r="K80" s="97">
        <v>14.401685228914252</v>
      </c>
      <c r="L80" s="97">
        <v>8.5751910665341526</v>
      </c>
      <c r="M80" s="97">
        <v>16.694412567866038</v>
      </c>
      <c r="N80" s="97">
        <v>3.2714601962897683</v>
      </c>
    </row>
    <row r="81" spans="1:14" x14ac:dyDescent="0.2">
      <c r="A81" s="68">
        <v>680</v>
      </c>
      <c r="B81" s="81" t="s">
        <v>10</v>
      </c>
      <c r="C81" s="97">
        <v>77.082813120268796</v>
      </c>
      <c r="D81" s="97">
        <v>46.321351591702189</v>
      </c>
      <c r="E81" s="97">
        <v>29.898532735279115</v>
      </c>
      <c r="F81" s="97">
        <v>6.265538021591734</v>
      </c>
      <c r="G81" s="97">
        <v>106.72778353519746</v>
      </c>
      <c r="H81" s="97">
        <v>116.32736781728589</v>
      </c>
      <c r="I81" s="97">
        <v>79.543524731648787</v>
      </c>
      <c r="J81" s="97">
        <v>57.890085658789133</v>
      </c>
      <c r="K81" s="97">
        <v>33.248221154368665</v>
      </c>
      <c r="L81" s="97">
        <v>67.025461098166787</v>
      </c>
      <c r="M81" s="97">
        <v>77.500254195884182</v>
      </c>
      <c r="N81" s="97">
        <v>112.33512825048921</v>
      </c>
    </row>
    <row r="82" spans="1:14" x14ac:dyDescent="0.2">
      <c r="A82" s="68">
        <v>690</v>
      </c>
      <c r="B82" s="81" t="s">
        <v>9</v>
      </c>
      <c r="C82" s="97">
        <v>0</v>
      </c>
      <c r="D82" s="97">
        <v>5.3954456680026786</v>
      </c>
      <c r="E82" s="97">
        <v>0</v>
      </c>
      <c r="F82" s="97">
        <v>0</v>
      </c>
      <c r="G82" s="97">
        <v>0</v>
      </c>
      <c r="H82" s="97">
        <v>2.2062133031015754</v>
      </c>
      <c r="I82" s="97">
        <v>4.4793822713399276</v>
      </c>
      <c r="J82" s="97">
        <v>7.6351630600426699</v>
      </c>
      <c r="K82" s="97">
        <v>0</v>
      </c>
      <c r="L82" s="97">
        <v>1.1119841578106195</v>
      </c>
      <c r="M82" s="97">
        <v>3.3873792480366949</v>
      </c>
      <c r="N82" s="97">
        <v>13.491591532433818</v>
      </c>
    </row>
    <row r="83" spans="1:14" x14ac:dyDescent="0.2">
      <c r="A83" s="68">
        <v>700</v>
      </c>
      <c r="B83" s="81" t="s">
        <v>8</v>
      </c>
      <c r="C83" s="97">
        <v>11.270729868405077</v>
      </c>
      <c r="D83" s="97">
        <v>4.2779999326158462</v>
      </c>
      <c r="E83" s="97">
        <v>0</v>
      </c>
      <c r="F83" s="97">
        <v>1.0391872854620132</v>
      </c>
      <c r="G83" s="97">
        <v>0</v>
      </c>
      <c r="H83" s="97">
        <v>1.1031066515507877</v>
      </c>
      <c r="I83" s="97">
        <v>36.31466164230401</v>
      </c>
      <c r="J83" s="97">
        <v>0</v>
      </c>
      <c r="K83" s="97">
        <v>19.913669064748202</v>
      </c>
      <c r="L83" s="97">
        <v>9.9868182081370716</v>
      </c>
      <c r="M83" s="97">
        <v>0</v>
      </c>
      <c r="N83" s="97">
        <v>12.360655737704919</v>
      </c>
    </row>
    <row r="84" spans="1:14" x14ac:dyDescent="0.2">
      <c r="A84" s="68">
        <v>710</v>
      </c>
      <c r="B84" s="81" t="s">
        <v>7</v>
      </c>
      <c r="C84" s="97">
        <v>0</v>
      </c>
      <c r="D84" s="97">
        <v>3.1605541972290139</v>
      </c>
      <c r="E84" s="97">
        <v>8.9136360773606675</v>
      </c>
      <c r="F84" s="97">
        <v>0</v>
      </c>
      <c r="G84" s="97">
        <v>0</v>
      </c>
      <c r="H84" s="97">
        <v>1.0666878860753526</v>
      </c>
      <c r="I84" s="97">
        <v>0</v>
      </c>
      <c r="J84" s="97">
        <v>13.242937853107344</v>
      </c>
      <c r="K84" s="97">
        <v>0</v>
      </c>
      <c r="L84" s="97">
        <v>27.341772151898734</v>
      </c>
      <c r="M84" s="97">
        <v>2.1289796671690917</v>
      </c>
      <c r="N84" s="97">
        <v>135.96721311475412</v>
      </c>
    </row>
    <row r="85" spans="1:14" x14ac:dyDescent="0.2">
      <c r="B85" s="81" t="s">
        <v>22</v>
      </c>
      <c r="C85" s="97">
        <v>19.252918464173039</v>
      </c>
      <c r="D85" s="97">
        <v>3.352337206160497</v>
      </c>
      <c r="E85" s="97">
        <v>119.9701292975785</v>
      </c>
      <c r="F85" s="97">
        <v>153.72543339445343</v>
      </c>
      <c r="G85" s="97">
        <v>101.35999584069117</v>
      </c>
      <c r="H85" s="97">
        <v>111.85980414578178</v>
      </c>
      <c r="I85" s="97">
        <v>91.826411601503381</v>
      </c>
      <c r="J85" s="97">
        <v>78.117485955444636</v>
      </c>
      <c r="K85" s="97">
        <v>105.12440869441619</v>
      </c>
      <c r="L85" s="97">
        <v>234.0832855519422</v>
      </c>
      <c r="M85" s="97">
        <v>123.7132940570319</v>
      </c>
      <c r="N85" s="97">
        <v>13.491591532433818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72.138957148797758</v>
      </c>
      <c r="D88" s="99">
        <v>67.944073170160053</v>
      </c>
      <c r="E88" s="99">
        <v>86.03147380734552</v>
      </c>
      <c r="F88" s="99">
        <v>74.779224644095891</v>
      </c>
      <c r="G88" s="99">
        <v>63.257062858002044</v>
      </c>
      <c r="H88" s="99">
        <v>68.949920875013277</v>
      </c>
      <c r="I88" s="99">
        <v>62.377686322548506</v>
      </c>
      <c r="J88" s="99">
        <v>62.056711818502031</v>
      </c>
      <c r="K88" s="99">
        <v>74.049242271913457</v>
      </c>
      <c r="L88" s="99">
        <v>76.460961051935698</v>
      </c>
      <c r="M88" s="99">
        <v>64.274805395956875</v>
      </c>
      <c r="N88" s="99">
        <v>68.346744704374871</v>
      </c>
    </row>
    <row r="89" spans="1:14" x14ac:dyDescent="0.2">
      <c r="A89" s="68">
        <v>750</v>
      </c>
      <c r="B89" s="81" t="s">
        <v>172</v>
      </c>
      <c r="C89" s="99">
        <v>27.861042851202413</v>
      </c>
      <c r="D89" s="99">
        <v>32.055926829840026</v>
      </c>
      <c r="E89" s="99">
        <v>13.96852619265443</v>
      </c>
      <c r="F89" s="99">
        <v>25.220775355904006</v>
      </c>
      <c r="G89" s="99">
        <v>36.742937141998119</v>
      </c>
      <c r="H89" s="99">
        <v>31.050079124986684</v>
      </c>
      <c r="I89" s="99">
        <v>37.622313677451437</v>
      </c>
      <c r="J89" s="99">
        <v>37.943288181497913</v>
      </c>
      <c r="K89" s="99">
        <v>25.95075772808665</v>
      </c>
      <c r="L89" s="99">
        <v>23.539038948064292</v>
      </c>
      <c r="M89" s="99">
        <v>35.725194604043153</v>
      </c>
      <c r="N89" s="99">
        <v>31.653255295625065</v>
      </c>
    </row>
    <row r="90" spans="1:14" x14ac:dyDescent="0.2">
      <c r="A90" s="68">
        <v>760</v>
      </c>
      <c r="B90" s="81" t="s">
        <v>5</v>
      </c>
      <c r="C90" s="99">
        <v>1.6357896653769548</v>
      </c>
      <c r="D90" s="99">
        <v>1.9456873907213059</v>
      </c>
      <c r="E90" s="99">
        <v>1.4898874745587449</v>
      </c>
      <c r="F90" s="99">
        <v>1.7950449725829232</v>
      </c>
      <c r="G90" s="99">
        <v>1.6385930400829489</v>
      </c>
      <c r="H90" s="99">
        <v>1.9918955512746745</v>
      </c>
      <c r="I90" s="99">
        <v>2.0878963695598483</v>
      </c>
      <c r="J90" s="99">
        <v>3.2198922812481894</v>
      </c>
      <c r="K90" s="99">
        <v>1.5391847388450277</v>
      </c>
      <c r="L90" s="99">
        <v>1.7340281840383633</v>
      </c>
      <c r="M90" s="99">
        <v>2.1909606733536253</v>
      </c>
      <c r="N90" s="99">
        <v>1.9765636466828989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67.508905845612489</v>
      </c>
      <c r="D92" s="97">
        <v>133.89218833510589</v>
      </c>
      <c r="E92" s="97">
        <v>331.65009488191214</v>
      </c>
      <c r="F92" s="97">
        <v>3.1175618563860397</v>
      </c>
      <c r="G92" s="97">
        <v>71.141497434174354</v>
      </c>
      <c r="H92" s="97">
        <v>40.946151690427577</v>
      </c>
      <c r="I92" s="97">
        <v>95.505838112892235</v>
      </c>
      <c r="J92" s="97">
        <v>81.448468898337993</v>
      </c>
      <c r="K92" s="97">
        <v>101.83485020685232</v>
      </c>
      <c r="L92" s="97">
        <v>216.75425256230147</v>
      </c>
      <c r="M92" s="97">
        <v>51.128671228542956</v>
      </c>
      <c r="N92" s="97">
        <v>191.14415304353122</v>
      </c>
    </row>
    <row r="93" spans="1:14" x14ac:dyDescent="0.2">
      <c r="A93" s="68">
        <v>790</v>
      </c>
      <c r="B93" s="81" t="s">
        <v>3</v>
      </c>
      <c r="C93" s="97">
        <v>1212.3708629098244</v>
      </c>
      <c r="D93" s="97">
        <v>1602.5749921318591</v>
      </c>
      <c r="E93" s="97">
        <v>919.24814657755553</v>
      </c>
      <c r="F93" s="97">
        <v>1373.4836804024944</v>
      </c>
      <c r="G93" s="97">
        <v>1390.7803838569291</v>
      </c>
      <c r="H93" s="97">
        <v>1924.0511305118428</v>
      </c>
      <c r="I93" s="97">
        <v>1660.1119891392514</v>
      </c>
      <c r="J93" s="97">
        <v>1198.2279173074648</v>
      </c>
      <c r="K93" s="97">
        <v>1387.5938795587074</v>
      </c>
      <c r="L93" s="97">
        <v>999.75941737935261</v>
      </c>
      <c r="M93" s="97">
        <v>1005.9140816040068</v>
      </c>
      <c r="N93" s="97">
        <v>1462.4613012345856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455.40270699837788</v>
      </c>
      <c r="D95" s="97">
        <v>694.96753789835566</v>
      </c>
      <c r="E95" s="97">
        <v>663.30312951243604</v>
      </c>
      <c r="F95" s="97">
        <v>404.24892579862882</v>
      </c>
      <c r="G95" s="97">
        <v>437.77584488646011</v>
      </c>
      <c r="H95" s="97">
        <v>723.35114820090484</v>
      </c>
      <c r="I95" s="97">
        <v>719.48961245364046</v>
      </c>
      <c r="J95" s="97">
        <v>430.30430522608276</v>
      </c>
      <c r="K95" s="97">
        <v>559.51236448433235</v>
      </c>
      <c r="L95" s="97">
        <v>440.60639446401552</v>
      </c>
      <c r="M95" s="97">
        <v>397.09138332534309</v>
      </c>
      <c r="N95" s="97">
        <v>533.75951820944522</v>
      </c>
    </row>
    <row r="96" spans="1:14" x14ac:dyDescent="0.2">
      <c r="A96" s="68">
        <v>820</v>
      </c>
      <c r="B96" s="81" t="s">
        <v>1</v>
      </c>
      <c r="C96" s="97">
        <v>824.47706175706082</v>
      </c>
      <c r="D96" s="97">
        <v>1041.4996425686106</v>
      </c>
      <c r="E96" s="97">
        <v>587.5951119470318</v>
      </c>
      <c r="F96" s="97">
        <v>972.3523164602509</v>
      </c>
      <c r="G96" s="97">
        <v>1024.1460364046461</v>
      </c>
      <c r="H96" s="97">
        <v>1241.6461340013657</v>
      </c>
      <c r="I96" s="97">
        <v>1036.1282147985023</v>
      </c>
      <c r="J96" s="97">
        <v>849.3720809797195</v>
      </c>
      <c r="K96" s="97">
        <v>929.91636528122945</v>
      </c>
      <c r="L96" s="97">
        <v>775.90727547763834</v>
      </c>
      <c r="M96" s="97">
        <v>659.95136950720666</v>
      </c>
      <c r="N96" s="97">
        <v>1119.8459360686707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815.79937864032092</v>
      </c>
      <c r="D98" s="97">
        <v>1039.2647510978372</v>
      </c>
      <c r="E98" s="97">
        <v>470.20086064841246</v>
      </c>
      <c r="F98" s="97">
        <v>970.27394188932681</v>
      </c>
      <c r="G98" s="97">
        <v>1022.0788579787928</v>
      </c>
      <c r="H98" s="97">
        <v>1241.6461340013657</v>
      </c>
      <c r="I98" s="97">
        <v>1025.7297148801031</v>
      </c>
      <c r="J98" s="97">
        <v>807.65242564070365</v>
      </c>
      <c r="K98" s="97">
        <v>901.11299482340087</v>
      </c>
      <c r="L98" s="97">
        <v>711.59319997529008</v>
      </c>
      <c r="M98" s="97">
        <v>650.11540832648132</v>
      </c>
      <c r="N98" s="97">
        <v>1118.7150002739418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36.777982245095004</v>
      </c>
      <c r="D100" s="97">
        <v>35.814223863056199</v>
      </c>
      <c r="E100" s="97">
        <v>35.810612903447982</v>
      </c>
      <c r="F100" s="97">
        <v>32.69115206584268</v>
      </c>
      <c r="G100" s="97">
        <v>36.058948488631778</v>
      </c>
      <c r="H100" s="97">
        <v>33.578554551489795</v>
      </c>
      <c r="I100" s="97">
        <v>40.367089289927335</v>
      </c>
      <c r="J100" s="97">
        <v>42.409898930632608</v>
      </c>
      <c r="K100" s="97">
        <v>35.395778286106385</v>
      </c>
      <c r="L100" s="97">
        <v>37.154762986950786</v>
      </c>
      <c r="M100" s="97">
        <v>39.730628043963101</v>
      </c>
      <c r="N100" s="97">
        <v>38.222870921033163</v>
      </c>
    </row>
    <row r="101" spans="1:14" x14ac:dyDescent="0.2">
      <c r="A101" s="68">
        <v>852</v>
      </c>
      <c r="B101" s="81" t="s">
        <v>133</v>
      </c>
      <c r="C101" s="99">
        <v>2.4342284762776725</v>
      </c>
      <c r="D101" s="99">
        <v>3.0567499485374627</v>
      </c>
      <c r="E101" s="99">
        <v>2.1443763790253962</v>
      </c>
      <c r="F101" s="99">
        <v>1.8217683345581968</v>
      </c>
      <c r="G101" s="99">
        <v>2.5671757415106633</v>
      </c>
      <c r="H101" s="99">
        <v>2.7823481471818017</v>
      </c>
      <c r="I101" s="99">
        <v>3.3541586627718081</v>
      </c>
      <c r="J101" s="99">
        <v>3.0108303159521927</v>
      </c>
      <c r="K101" s="99">
        <v>2.82967008746422</v>
      </c>
      <c r="L101" s="99">
        <v>2.574584699739551</v>
      </c>
      <c r="M101" s="99">
        <v>2.100054354086716</v>
      </c>
      <c r="N101" s="99">
        <v>2.0372305790215375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162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7800.9468244254313</v>
      </c>
      <c r="D4" s="97">
        <v>9063.8802892388121</v>
      </c>
      <c r="E4" s="97">
        <v>9750.3729864897759</v>
      </c>
      <c r="F4" s="97">
        <v>13341.091008990627</v>
      </c>
      <c r="G4" s="97">
        <v>11835.736364394006</v>
      </c>
      <c r="H4" s="97">
        <v>9412.5437566590208</v>
      </c>
      <c r="I4" s="97">
        <v>17241.730161586638</v>
      </c>
      <c r="J4" s="97">
        <v>18211.187028607583</v>
      </c>
      <c r="K4" s="97">
        <v>14364.259039776929</v>
      </c>
      <c r="L4" s="97">
        <v>14295.763289187325</v>
      </c>
      <c r="M4" s="97">
        <v>9259.8580499075997</v>
      </c>
      <c r="N4" s="97">
        <v>10375.684160927041</v>
      </c>
    </row>
    <row r="5" spans="1:15" x14ac:dyDescent="0.2">
      <c r="A5" s="68">
        <v>40</v>
      </c>
      <c r="B5" s="81" t="s">
        <v>64</v>
      </c>
      <c r="C5" s="97">
        <v>5676.9468244252903</v>
      </c>
      <c r="D5" s="97">
        <v>6743.8802892384838</v>
      </c>
      <c r="E5" s="97">
        <v>7186.3729864897459</v>
      </c>
      <c r="F5" s="97">
        <v>9455.091008991476</v>
      </c>
      <c r="G5" s="97">
        <v>8579.7363643938916</v>
      </c>
      <c r="H5" s="97">
        <v>6869.5437566591199</v>
      </c>
      <c r="I5" s="97">
        <v>13932.730161586529</v>
      </c>
      <c r="J5" s="97">
        <v>15416.187028608216</v>
      </c>
      <c r="K5" s="97">
        <v>11728.259039776147</v>
      </c>
      <c r="L5" s="97">
        <v>11166.763289187778</v>
      </c>
      <c r="M5" s="97">
        <v>7142.8580499079062</v>
      </c>
      <c r="N5" s="97">
        <v>7380.6841609264739</v>
      </c>
    </row>
    <row r="6" spans="1:15" x14ac:dyDescent="0.2">
      <c r="A6" s="68">
        <v>50</v>
      </c>
      <c r="B6" s="81" t="s">
        <v>65</v>
      </c>
      <c r="C6" s="97">
        <v>2124.0000000000005</v>
      </c>
      <c r="D6" s="97">
        <v>2320</v>
      </c>
      <c r="E6" s="97">
        <v>2564.0000000000005</v>
      </c>
      <c r="F6" s="97">
        <v>3886.0000000000005</v>
      </c>
      <c r="G6" s="97">
        <v>3256.0000000000005</v>
      </c>
      <c r="H6" s="97">
        <v>2543.0000000000005</v>
      </c>
      <c r="I6" s="97">
        <v>3309.0000000000018</v>
      </c>
      <c r="J6" s="97">
        <v>2794.9999999999995</v>
      </c>
      <c r="K6" s="97">
        <v>2636</v>
      </c>
      <c r="L6" s="97">
        <v>3129.0000000000005</v>
      </c>
      <c r="M6" s="97">
        <v>2117</v>
      </c>
      <c r="N6" s="97">
        <v>2994.9999999999986</v>
      </c>
    </row>
    <row r="7" spans="1:15" x14ac:dyDescent="0.2">
      <c r="A7" s="68">
        <v>60</v>
      </c>
      <c r="B7" s="81" t="s">
        <v>62</v>
      </c>
      <c r="C7" s="97">
        <v>114206.03009847668</v>
      </c>
      <c r="D7" s="97">
        <v>113770.33280029314</v>
      </c>
      <c r="E7" s="97">
        <v>131416.12249650655</v>
      </c>
      <c r="F7" s="97">
        <v>155134.99134034957</v>
      </c>
      <c r="G7" s="97">
        <v>147242.48204115831</v>
      </c>
      <c r="H7" s="97">
        <v>123225.1263448111</v>
      </c>
      <c r="I7" s="97">
        <v>245760.05473272249</v>
      </c>
      <c r="J7" s="97">
        <v>230756.05777242855</v>
      </c>
      <c r="K7" s="97">
        <v>194682.84021129968</v>
      </c>
      <c r="L7" s="97">
        <v>190992.12619777911</v>
      </c>
      <c r="M7" s="97">
        <v>121487.21229299555</v>
      </c>
      <c r="N7" s="97">
        <v>133705.9647769166</v>
      </c>
    </row>
    <row r="8" spans="1:15" x14ac:dyDescent="0.2">
      <c r="A8" s="68">
        <v>70</v>
      </c>
      <c r="B8" s="81" t="s">
        <v>61</v>
      </c>
      <c r="C8" s="97">
        <v>3684.0654870476351</v>
      </c>
      <c r="D8" s="97">
        <v>4063.2261714390556</v>
      </c>
      <c r="E8" s="97">
        <v>4239.2297579518254</v>
      </c>
      <c r="F8" s="97">
        <v>5171.1663780116369</v>
      </c>
      <c r="G8" s="97">
        <v>4749.757485198641</v>
      </c>
      <c r="H8" s="97">
        <v>4107.5042114937114</v>
      </c>
      <c r="I8" s="97">
        <v>7927.7437010555686</v>
      </c>
      <c r="J8" s="97">
        <v>7443.7437991106144</v>
      </c>
      <c r="K8" s="97">
        <v>6489.428007043336</v>
      </c>
      <c r="L8" s="97">
        <v>6161.0363289606157</v>
      </c>
      <c r="M8" s="97">
        <v>4049.5737430998638</v>
      </c>
      <c r="N8" s="97">
        <v>4313.0956379650506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5999.531966110274</v>
      </c>
      <c r="D13" s="97">
        <v>6313.4848510259053</v>
      </c>
      <c r="E13" s="97">
        <v>7481.3255907120611</v>
      </c>
      <c r="F13" s="97">
        <v>10332.710116532866</v>
      </c>
      <c r="G13" s="97">
        <v>8899.2815486707095</v>
      </c>
      <c r="H13" s="97">
        <v>6776.383827784467</v>
      </c>
      <c r="I13" s="97">
        <v>13167.640416902406</v>
      </c>
      <c r="J13" s="97">
        <v>13191.221831753996</v>
      </c>
      <c r="K13" s="97">
        <v>10811.848459752777</v>
      </c>
      <c r="L13" s="97">
        <v>9794.1537381174512</v>
      </c>
      <c r="M13" s="97">
        <v>6494.6292077261942</v>
      </c>
      <c r="N13" s="97">
        <v>8121.7277486313487</v>
      </c>
    </row>
    <row r="14" spans="1:15" x14ac:dyDescent="0.2">
      <c r="A14" s="68">
        <v>120</v>
      </c>
      <c r="B14" s="81" t="s">
        <v>116</v>
      </c>
      <c r="C14" s="97">
        <v>3200.8223085921422</v>
      </c>
      <c r="D14" s="97">
        <v>3650.8838111773357</v>
      </c>
      <c r="E14" s="97">
        <v>4206.541621056791</v>
      </c>
      <c r="F14" s="97">
        <v>5495.8828480530847</v>
      </c>
      <c r="G14" s="97">
        <v>4359.4830388721821</v>
      </c>
      <c r="H14" s="97">
        <v>3388.3926359145989</v>
      </c>
      <c r="I14" s="97">
        <v>4905.9778970149009</v>
      </c>
      <c r="J14" s="97">
        <v>5294.0541820124226</v>
      </c>
      <c r="K14" s="97">
        <v>5338.8014256935567</v>
      </c>
      <c r="L14" s="97">
        <v>4069.1500501314422</v>
      </c>
      <c r="M14" s="97">
        <v>3397.2791401236054</v>
      </c>
      <c r="N14" s="97">
        <v>4814.0347901296609</v>
      </c>
    </row>
    <row r="15" spans="1:15" x14ac:dyDescent="0.2">
      <c r="A15" s="68">
        <v>121</v>
      </c>
      <c r="B15" s="81" t="s">
        <v>139</v>
      </c>
      <c r="C15" s="97">
        <v>260.47820368498969</v>
      </c>
      <c r="D15" s="97">
        <v>222.4741664622519</v>
      </c>
      <c r="E15" s="97">
        <v>205.29241319431921</v>
      </c>
      <c r="F15" s="97">
        <v>380.18942960403587</v>
      </c>
      <c r="G15" s="97">
        <v>373.48824679728972</v>
      </c>
      <c r="H15" s="97">
        <v>360.49808230108965</v>
      </c>
      <c r="I15" s="97">
        <v>443.48352925386331</v>
      </c>
      <c r="J15" s="97">
        <v>424.83502153021453</v>
      </c>
      <c r="K15" s="97">
        <v>377.35566182442182</v>
      </c>
      <c r="L15" s="97">
        <v>445.62990458644447</v>
      </c>
      <c r="M15" s="97">
        <v>237.36164831067936</v>
      </c>
      <c r="N15" s="97">
        <v>261.46574106773113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1552.2483994030702</v>
      </c>
      <c r="D17" s="97">
        <v>1639.4564104760689</v>
      </c>
      <c r="E17" s="97">
        <v>1874.0859173320689</v>
      </c>
      <c r="F17" s="97">
        <v>2979.1994250599355</v>
      </c>
      <c r="G17" s="97">
        <v>2922.1598606476791</v>
      </c>
      <c r="H17" s="97">
        <v>2296.6458698792394</v>
      </c>
      <c r="I17" s="97">
        <v>6084.8687951124684</v>
      </c>
      <c r="J17" s="97">
        <v>5444.7254985866566</v>
      </c>
      <c r="K17" s="97">
        <v>3876.1295298194955</v>
      </c>
      <c r="L17" s="97">
        <v>4201.8923933109882</v>
      </c>
      <c r="M17" s="97">
        <v>2140.9141992235773</v>
      </c>
      <c r="N17" s="97">
        <v>2002.7580111802865</v>
      </c>
    </row>
    <row r="18" spans="1:14" x14ac:dyDescent="0.2">
      <c r="A18" s="68">
        <v>150</v>
      </c>
      <c r="B18" s="81" t="s">
        <v>118</v>
      </c>
      <c r="C18" s="97">
        <v>248.7189294655183</v>
      </c>
      <c r="D18" s="97">
        <v>218.53089272290859</v>
      </c>
      <c r="E18" s="97">
        <v>299.25078362114346</v>
      </c>
      <c r="F18" s="97">
        <v>325.26673963113643</v>
      </c>
      <c r="G18" s="97">
        <v>223.34783181554374</v>
      </c>
      <c r="H18" s="97">
        <v>325.59592289330362</v>
      </c>
      <c r="I18" s="97">
        <v>500.79289219961964</v>
      </c>
      <c r="J18" s="97">
        <v>478.54806722154615</v>
      </c>
      <c r="K18" s="97">
        <v>346.90983497672158</v>
      </c>
      <c r="L18" s="97">
        <v>337.71189053920938</v>
      </c>
      <c r="M18" s="97">
        <v>276.61386180461852</v>
      </c>
      <c r="N18" s="97">
        <v>259.29457811716924</v>
      </c>
    </row>
    <row r="19" spans="1:14" x14ac:dyDescent="0.2">
      <c r="A19" s="68">
        <v>151</v>
      </c>
      <c r="B19" s="81" t="s">
        <v>140</v>
      </c>
      <c r="C19" s="97">
        <v>59.33512097937561</v>
      </c>
      <c r="D19" s="97">
        <v>79.656779537730202</v>
      </c>
      <c r="E19" s="97">
        <v>110.98844102067827</v>
      </c>
      <c r="F19" s="97">
        <v>157.05908811972654</v>
      </c>
      <c r="G19" s="97">
        <v>104.06369945296316</v>
      </c>
      <c r="H19" s="97">
        <v>78.03807236912742</v>
      </c>
      <c r="I19" s="97">
        <v>187.04706393909302</v>
      </c>
      <c r="J19" s="97">
        <v>224.98823057487891</v>
      </c>
      <c r="K19" s="97">
        <v>179.44273417407138</v>
      </c>
      <c r="L19" s="97">
        <v>144.93390654240096</v>
      </c>
      <c r="M19" s="97">
        <v>132.5398185752116</v>
      </c>
      <c r="N19" s="97">
        <v>121.07005523447512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2552.4208676031744</v>
      </c>
      <c r="D21" s="97">
        <v>2941.4502390571461</v>
      </c>
      <c r="E21" s="97">
        <v>3513.108104616731</v>
      </c>
      <c r="F21" s="97">
        <v>5257.996253745725</v>
      </c>
      <c r="G21" s="97">
        <v>5246.6079584235413</v>
      </c>
      <c r="H21" s="97">
        <v>4013.6371854809354</v>
      </c>
      <c r="I21" s="97">
        <v>9007.1382098675222</v>
      </c>
      <c r="J21" s="97">
        <v>8985.4247938383305</v>
      </c>
      <c r="K21" s="97">
        <v>6582.1580720236179</v>
      </c>
      <c r="L21" s="97">
        <v>6663.4283431039048</v>
      </c>
      <c r="M21" s="97">
        <v>4484.2779513845671</v>
      </c>
      <c r="N21" s="97">
        <v>3722.4558635520957</v>
      </c>
    </row>
    <row r="22" spans="1:14" x14ac:dyDescent="0.2">
      <c r="A22" s="68">
        <v>180</v>
      </c>
      <c r="B22" s="81" t="s">
        <v>43</v>
      </c>
      <c r="C22" s="97">
        <v>2485.0781378146048</v>
      </c>
      <c r="D22" s="97">
        <v>2894.001864163783</v>
      </c>
      <c r="E22" s="97">
        <v>3441.4099521542444</v>
      </c>
      <c r="F22" s="97">
        <v>5158.9671054597202</v>
      </c>
      <c r="G22" s="97">
        <v>5185.6181165576381</v>
      </c>
      <c r="H22" s="97">
        <v>3967.8050924322756</v>
      </c>
      <c r="I22" s="97">
        <v>8933.076772507693</v>
      </c>
      <c r="J22" s="97">
        <v>8920.5603537761835</v>
      </c>
      <c r="K22" s="97">
        <v>6538.3721845720866</v>
      </c>
      <c r="L22" s="97">
        <v>6617.768595041246</v>
      </c>
      <c r="M22" s="97">
        <v>4390.1845503056757</v>
      </c>
      <c r="N22" s="97">
        <v>3661.3828038996739</v>
      </c>
    </row>
    <row r="23" spans="1:14" x14ac:dyDescent="0.2">
      <c r="A23" s="68">
        <v>190</v>
      </c>
      <c r="B23" s="81" t="s">
        <v>42</v>
      </c>
      <c r="C23" s="97">
        <v>596.66741682357826</v>
      </c>
      <c r="D23" s="97">
        <v>773.59850781812918</v>
      </c>
      <c r="E23" s="97">
        <v>870.72306637221391</v>
      </c>
      <c r="F23" s="97">
        <v>1400.6546633976825</v>
      </c>
      <c r="G23" s="97">
        <v>1245.9474013537315</v>
      </c>
      <c r="H23" s="97">
        <v>1178.4929661951796</v>
      </c>
      <c r="I23" s="97">
        <v>1546.2800920221132</v>
      </c>
      <c r="J23" s="97">
        <v>2188.9225382018808</v>
      </c>
      <c r="K23" s="97">
        <v>1443.3050083587557</v>
      </c>
      <c r="L23" s="97">
        <v>1396.5386250507731</v>
      </c>
      <c r="M23" s="97">
        <v>1427.250326619496</v>
      </c>
      <c r="N23" s="97">
        <v>890.38392014063106</v>
      </c>
    </row>
    <row r="24" spans="1:14" x14ac:dyDescent="0.2">
      <c r="A24" s="68">
        <v>191</v>
      </c>
      <c r="B24" s="81" t="s">
        <v>121</v>
      </c>
      <c r="C24" s="97">
        <v>79.877967589004669</v>
      </c>
      <c r="D24" s="97">
        <v>99.811732995856801</v>
      </c>
      <c r="E24" s="97">
        <v>146.82814006390743</v>
      </c>
      <c r="F24" s="97">
        <v>183.63032157089728</v>
      </c>
      <c r="G24" s="97">
        <v>357.81482695043945</v>
      </c>
      <c r="H24" s="97">
        <v>88.280206610947616</v>
      </c>
      <c r="I24" s="97">
        <v>167.63335047403064</v>
      </c>
      <c r="J24" s="97">
        <v>215.54791392740103</v>
      </c>
      <c r="K24" s="97">
        <v>366.15883671648766</v>
      </c>
      <c r="L24" s="97">
        <v>115.07067537948959</v>
      </c>
      <c r="M24" s="97">
        <v>158.91266325369443</v>
      </c>
      <c r="N24" s="97">
        <v>121.79077709741917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111.4086104467044</v>
      </c>
      <c r="D26" s="97">
        <v>110.04253966387802</v>
      </c>
      <c r="E26" s="97">
        <v>117.19706707785321</v>
      </c>
      <c r="F26" s="97">
        <v>148.52212908919589</v>
      </c>
      <c r="G26" s="97">
        <v>114.5806711919367</v>
      </c>
      <c r="H26" s="97">
        <v>321.84083377490089</v>
      </c>
      <c r="I26" s="97">
        <v>919.0849702408434</v>
      </c>
      <c r="J26" s="97">
        <v>191.16664963923904</v>
      </c>
      <c r="K26" s="97">
        <v>324.39719597950511</v>
      </c>
      <c r="L26" s="97">
        <v>150.13790819525855</v>
      </c>
      <c r="M26" s="97">
        <v>170.31758681934912</v>
      </c>
      <c r="N26" s="97">
        <v>154.58423673165106</v>
      </c>
    </row>
    <row r="27" spans="1:14" x14ac:dyDescent="0.2">
      <c r="A27" s="68">
        <v>220</v>
      </c>
      <c r="B27" s="81" t="s">
        <v>123</v>
      </c>
      <c r="C27" s="97">
        <v>6.5415129134859109</v>
      </c>
      <c r="D27" s="97">
        <v>2.1070361314860091</v>
      </c>
      <c r="E27" s="97">
        <v>2.0916786113337018</v>
      </c>
      <c r="F27" s="97">
        <v>0</v>
      </c>
      <c r="G27" s="97">
        <v>0</v>
      </c>
      <c r="H27" s="97">
        <v>0</v>
      </c>
      <c r="I27" s="97">
        <v>1.1198455678349819</v>
      </c>
      <c r="J27" s="97">
        <v>0</v>
      </c>
      <c r="K27" s="97">
        <v>3.2613975433853222</v>
      </c>
      <c r="L27" s="97">
        <v>2.1009167801082587</v>
      </c>
      <c r="M27" s="97">
        <v>3.1427468254980826</v>
      </c>
      <c r="N27" s="97">
        <v>5.6546789736444918</v>
      </c>
    </row>
    <row r="28" spans="1:14" x14ac:dyDescent="0.2">
      <c r="A28" s="68">
        <v>221</v>
      </c>
      <c r="B28" s="81" t="s">
        <v>124</v>
      </c>
      <c r="C28" s="97">
        <v>29.23161796938874</v>
      </c>
      <c r="D28" s="97">
        <v>21.004733333149186</v>
      </c>
      <c r="E28" s="97">
        <v>26.388620190532642</v>
      </c>
      <c r="F28" s="97">
        <v>48.042998757884853</v>
      </c>
      <c r="G28" s="97">
        <v>19.90277896197469</v>
      </c>
      <c r="H28" s="97">
        <v>33.96432764010931</v>
      </c>
      <c r="I28" s="97">
        <v>151.16650671850817</v>
      </c>
      <c r="J28" s="97">
        <v>51.365646181949153</v>
      </c>
      <c r="K28" s="97">
        <v>205.48288760171204</v>
      </c>
      <c r="L28" s="97">
        <v>38.115933887485042</v>
      </c>
      <c r="M28" s="97">
        <v>36.930930749065574</v>
      </c>
      <c r="N28" s="97">
        <v>20.763484281411841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113.82885345954969</v>
      </c>
      <c r="D30" s="97">
        <v>83.827150323665251</v>
      </c>
      <c r="E30" s="97">
        <v>97.919833097371679</v>
      </c>
      <c r="F30" s="97">
        <v>132.47386620080482</v>
      </c>
      <c r="G30" s="97">
        <v>115.28488216584631</v>
      </c>
      <c r="H30" s="97">
        <v>55.704915847314602</v>
      </c>
      <c r="I30" s="97">
        <v>216.57738529900141</v>
      </c>
      <c r="J30" s="97">
        <v>121.15693478114076</v>
      </c>
      <c r="K30" s="97">
        <v>268.9037118481109</v>
      </c>
      <c r="L30" s="97">
        <v>93.652905657463805</v>
      </c>
      <c r="M30" s="97">
        <v>107.16377422786779</v>
      </c>
      <c r="N30" s="97">
        <v>63.282501311734229</v>
      </c>
    </row>
    <row r="31" spans="1:14" x14ac:dyDescent="0.2">
      <c r="A31" s="68">
        <v>250</v>
      </c>
      <c r="B31" s="81" t="s">
        <v>126</v>
      </c>
      <c r="C31" s="97">
        <v>5.3979063135557723</v>
      </c>
      <c r="D31" s="97">
        <v>2.1854513208171777</v>
      </c>
      <c r="E31" s="97">
        <v>15.772820901410444</v>
      </c>
      <c r="F31" s="97">
        <v>31.221381215956551</v>
      </c>
      <c r="G31" s="97">
        <v>9.4447711789997832</v>
      </c>
      <c r="H31" s="97">
        <v>2.2062133031015754</v>
      </c>
      <c r="I31" s="97">
        <v>4.4793822713399276</v>
      </c>
      <c r="J31" s="97">
        <v>11.764320494344588</v>
      </c>
      <c r="K31" s="97">
        <v>5.4880276880091401</v>
      </c>
      <c r="L31" s="97">
        <v>2.2239683156212391</v>
      </c>
      <c r="M31" s="97">
        <v>23.711654736256865</v>
      </c>
      <c r="N31" s="97">
        <v>6.7856147683733896</v>
      </c>
    </row>
    <row r="32" spans="1:14" x14ac:dyDescent="0.2">
      <c r="A32" s="68">
        <v>251</v>
      </c>
      <c r="B32" s="81" t="s">
        <v>127</v>
      </c>
      <c r="C32" s="97">
        <v>74.657194080160366</v>
      </c>
      <c r="D32" s="97">
        <v>35.240864584333558</v>
      </c>
      <c r="E32" s="97">
        <v>32.721573297312723</v>
      </c>
      <c r="F32" s="97">
        <v>40.692510798734958</v>
      </c>
      <c r="G32" s="97">
        <v>43.900184214671668</v>
      </c>
      <c r="H32" s="97">
        <v>24.022265208614247</v>
      </c>
      <c r="I32" s="97">
        <v>145.61622120606998</v>
      </c>
      <c r="J32" s="97">
        <v>47.098012552083901</v>
      </c>
      <c r="K32" s="97">
        <v>196.30990931459286</v>
      </c>
      <c r="L32" s="97">
        <v>42.365743300654941</v>
      </c>
      <c r="M32" s="97">
        <v>38.81527799369605</v>
      </c>
      <c r="N32" s="97">
        <v>20.691291891133506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2730.8808135488594</v>
      </c>
      <c r="D34" s="97">
        <v>3214.4708939528578</v>
      </c>
      <c r="E34" s="97">
        <v>2887.9061847118883</v>
      </c>
      <c r="F34" s="97">
        <v>4293.7731536620186</v>
      </c>
      <c r="G34" s="97">
        <v>3951.5164260128849</v>
      </c>
      <c r="H34" s="97">
        <v>3153.8963129713648</v>
      </c>
      <c r="I34" s="97">
        <v>5903.282215246918</v>
      </c>
      <c r="J34" s="97">
        <v>6455.9067041026847</v>
      </c>
      <c r="K34" s="97">
        <v>4315.3459837011187</v>
      </c>
      <c r="L34" s="97">
        <v>6443.7696124439908</v>
      </c>
      <c r="M34" s="97">
        <v>2830.4401853574582</v>
      </c>
      <c r="N34" s="97">
        <v>2717.4615275519564</v>
      </c>
    </row>
    <row r="35" spans="1:14" x14ac:dyDescent="0.2">
      <c r="A35" s="68">
        <v>280</v>
      </c>
      <c r="B35" s="81" t="s">
        <v>41</v>
      </c>
      <c r="C35" s="97">
        <v>2282.1263418632284</v>
      </c>
      <c r="D35" s="97">
        <v>2798.5810267912143</v>
      </c>
      <c r="E35" s="97">
        <v>2387.9901967039518</v>
      </c>
      <c r="F35" s="97">
        <v>3627.9764082840229</v>
      </c>
      <c r="G35" s="97">
        <v>3224.3375935890977</v>
      </c>
      <c r="H35" s="97">
        <v>2841.379048781208</v>
      </c>
      <c r="I35" s="97">
        <v>4822.929898461055</v>
      </c>
      <c r="J35" s="97">
        <v>5655.1000274492599</v>
      </c>
      <c r="K35" s="97">
        <v>3642.2331633211875</v>
      </c>
      <c r="L35" s="97">
        <v>5921.1715312667948</v>
      </c>
      <c r="M35" s="97">
        <v>2425.1821286195586</v>
      </c>
      <c r="N35" s="97">
        <v>2228.9947018058378</v>
      </c>
    </row>
    <row r="36" spans="1:14" x14ac:dyDescent="0.2">
      <c r="A36" s="68">
        <v>290</v>
      </c>
      <c r="B36" s="81" t="s">
        <v>40</v>
      </c>
      <c r="C36" s="97">
        <v>1121.9927908000893</v>
      </c>
      <c r="D36" s="97">
        <v>1191.3645621881278</v>
      </c>
      <c r="E36" s="97">
        <v>1246.4238725438252</v>
      </c>
      <c r="F36" s="97">
        <v>2235.1715413381294</v>
      </c>
      <c r="G36" s="97">
        <v>2107.9659781519449</v>
      </c>
      <c r="H36" s="97">
        <v>1409.4779805856761</v>
      </c>
      <c r="I36" s="97">
        <v>2874.7365674765379</v>
      </c>
      <c r="J36" s="97">
        <v>3427.3432334245645</v>
      </c>
      <c r="K36" s="97">
        <v>2133.2364384208281</v>
      </c>
      <c r="L36" s="97">
        <v>2972.1614871505744</v>
      </c>
      <c r="M36" s="97">
        <v>1452.9522803150976</v>
      </c>
      <c r="N36" s="97">
        <v>1365.6161679469851</v>
      </c>
    </row>
    <row r="37" spans="1:14" x14ac:dyDescent="0.2">
      <c r="A37" s="68">
        <v>300</v>
      </c>
      <c r="B37" s="81" t="s">
        <v>129</v>
      </c>
      <c r="C37" s="97">
        <v>574.25573779808474</v>
      </c>
      <c r="D37" s="97">
        <v>1273.8574891013554</v>
      </c>
      <c r="E37" s="97">
        <v>574.28166704831335</v>
      </c>
      <c r="F37" s="97">
        <v>654.92908001402361</v>
      </c>
      <c r="G37" s="97">
        <v>502.45447174252729</v>
      </c>
      <c r="H37" s="97">
        <v>503.74042519589545</v>
      </c>
      <c r="I37" s="97">
        <v>772.13387747380091</v>
      </c>
      <c r="J37" s="97">
        <v>803.86736822611397</v>
      </c>
      <c r="K37" s="97">
        <v>728.95001428256774</v>
      </c>
      <c r="L37" s="97">
        <v>1716.7515173782526</v>
      </c>
      <c r="M37" s="97">
        <v>396.31203164388819</v>
      </c>
      <c r="N37" s="97">
        <v>520.93871901552279</v>
      </c>
    </row>
    <row r="38" spans="1:14" x14ac:dyDescent="0.2">
      <c r="A38" s="68">
        <v>301</v>
      </c>
      <c r="B38" s="81" t="s">
        <v>130</v>
      </c>
      <c r="C38" s="97">
        <v>393.52516561802258</v>
      </c>
      <c r="D38" s="97">
        <v>54.222954566222356</v>
      </c>
      <c r="E38" s="97">
        <v>117.06204113363259</v>
      </c>
      <c r="F38" s="97">
        <v>156.67637269828106</v>
      </c>
      <c r="G38" s="97">
        <v>191.44858992774988</v>
      </c>
      <c r="H38" s="97">
        <v>158.03153095443326</v>
      </c>
      <c r="I38" s="97">
        <v>130.53365068459536</v>
      </c>
      <c r="J38" s="97">
        <v>139.47315270448311</v>
      </c>
      <c r="K38" s="97">
        <v>93.811133909429287</v>
      </c>
      <c r="L38" s="97">
        <v>83.565528200804664</v>
      </c>
      <c r="M38" s="97">
        <v>59.063750154154668</v>
      </c>
      <c r="N38" s="97">
        <v>47.689366184070394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4600.1245158332131</v>
      </c>
      <c r="D40" s="97">
        <v>5412.9964780611417</v>
      </c>
      <c r="E40" s="97">
        <v>5543.8313654329359</v>
      </c>
      <c r="F40" s="97">
        <v>7845.2081609385887</v>
      </c>
      <c r="G40" s="97">
        <v>7476.2533255216949</v>
      </c>
      <c r="H40" s="97">
        <v>6024.1511207444837</v>
      </c>
      <c r="I40" s="97">
        <v>12335.752264571507</v>
      </c>
      <c r="J40" s="97">
        <v>12917.13284659596</v>
      </c>
      <c r="K40" s="97">
        <v>9025.4576140819481</v>
      </c>
      <c r="L40" s="97">
        <v>10226.61323905642</v>
      </c>
      <c r="M40" s="97">
        <v>5862.578909784369</v>
      </c>
      <c r="N40" s="97">
        <v>5561.6493707969184</v>
      </c>
    </row>
    <row r="41" spans="1:14" x14ac:dyDescent="0.2">
      <c r="A41" s="68">
        <v>330</v>
      </c>
      <c r="B41" s="81" t="s">
        <v>38</v>
      </c>
      <c r="C41" s="97">
        <v>1801.4148583152073</v>
      </c>
      <c r="D41" s="97">
        <v>2750.3954382128099</v>
      </c>
      <c r="E41" s="97">
        <v>2269.0473957775116</v>
      </c>
      <c r="F41" s="97">
        <v>3008.3808924579894</v>
      </c>
      <c r="G41" s="97">
        <v>2936.4548157231957</v>
      </c>
      <c r="H41" s="97">
        <v>2636.1599288744064</v>
      </c>
      <c r="I41" s="97">
        <v>4074.0897446838731</v>
      </c>
      <c r="J41" s="97">
        <v>5019.9651968535863</v>
      </c>
      <c r="K41" s="97">
        <v>3552.4105800236639</v>
      </c>
      <c r="L41" s="97">
        <v>4501.6095510699479</v>
      </c>
      <c r="M41" s="97">
        <v>2765.2288421815442</v>
      </c>
      <c r="N41" s="97">
        <v>2253.9564122954885</v>
      </c>
    </row>
    <row r="42" spans="1:14" x14ac:dyDescent="0.2">
      <c r="A42" s="68">
        <v>340</v>
      </c>
      <c r="B42" s="81" t="s">
        <v>37</v>
      </c>
      <c r="C42" s="97">
        <v>2798.7096575180362</v>
      </c>
      <c r="D42" s="97">
        <v>2662.601039848334</v>
      </c>
      <c r="E42" s="97">
        <v>3274.7839696552464</v>
      </c>
      <c r="F42" s="97">
        <v>4836.8272684806316</v>
      </c>
      <c r="G42" s="97">
        <v>4539.7985097984929</v>
      </c>
      <c r="H42" s="97">
        <v>3387.9911918700072</v>
      </c>
      <c r="I42" s="97">
        <v>8261.6625198873826</v>
      </c>
      <c r="J42" s="97">
        <v>7897.1676497419894</v>
      </c>
      <c r="K42" s="97">
        <v>5473.0470340583033</v>
      </c>
      <c r="L42" s="97">
        <v>5725.0036879865602</v>
      </c>
      <c r="M42" s="97">
        <v>3097.3500676027561</v>
      </c>
      <c r="N42" s="97">
        <v>3307.6929585014395</v>
      </c>
    </row>
    <row r="43" spans="1:14" x14ac:dyDescent="0.2">
      <c r="A43" s="68">
        <v>350</v>
      </c>
      <c r="B43" s="81" t="s">
        <v>36</v>
      </c>
      <c r="C43" s="97">
        <v>4632.4038119062907</v>
      </c>
      <c r="D43" s="97">
        <v>5921.1631882720631</v>
      </c>
      <c r="E43" s="97">
        <v>5968.661637611337</v>
      </c>
      <c r="F43" s="97">
        <v>7907.9547123118136</v>
      </c>
      <c r="G43" s="97">
        <v>6340.677514963023</v>
      </c>
      <c r="H43" s="97">
        <v>5398.4281635021434</v>
      </c>
      <c r="I43" s="97">
        <v>7730.7839865496844</v>
      </c>
      <c r="J43" s="97">
        <v>8777.156476156315</v>
      </c>
      <c r="K43" s="97">
        <v>7866.7157085428371</v>
      </c>
      <c r="L43" s="97">
        <v>7524.4769681952775</v>
      </c>
      <c r="M43" s="97">
        <v>5524.3097617533413</v>
      </c>
      <c r="N43" s="97">
        <v>6497.0923011449431</v>
      </c>
    </row>
    <row r="44" spans="1:14" x14ac:dyDescent="0.2">
      <c r="A44" s="68">
        <v>360</v>
      </c>
      <c r="B44" s="81" t="s">
        <v>35</v>
      </c>
      <c r="C44" s="97">
        <v>3168.5430125190242</v>
      </c>
      <c r="D44" s="97">
        <v>3142.7171009664116</v>
      </c>
      <c r="E44" s="97">
        <v>3781.711348878368</v>
      </c>
      <c r="F44" s="97">
        <v>5433.1362966798415</v>
      </c>
      <c r="G44" s="97">
        <v>5495.058849430854</v>
      </c>
      <c r="H44" s="97">
        <v>4014.1155931569501</v>
      </c>
      <c r="I44" s="97">
        <v>9510.9461750366136</v>
      </c>
      <c r="J44" s="97">
        <v>9434.0305524518117</v>
      </c>
      <c r="K44" s="97">
        <v>6497.5433312325586</v>
      </c>
      <c r="L44" s="97">
        <v>6771.2863209925299</v>
      </c>
      <c r="M44" s="97">
        <v>3735.5482881545522</v>
      </c>
      <c r="N44" s="97">
        <v>3878.5918597815898</v>
      </c>
    </row>
    <row r="45" spans="1:14" x14ac:dyDescent="0.2">
      <c r="A45" s="68">
        <v>370</v>
      </c>
      <c r="B45" s="81" t="s">
        <v>34</v>
      </c>
      <c r="C45" s="98">
        <v>1.6655640748762459</v>
      </c>
      <c r="D45" s="98">
        <v>1.5727572799622249</v>
      </c>
      <c r="E45" s="98">
        <v>1.6306909045548017</v>
      </c>
      <c r="F45" s="98">
        <v>1.7274183783374912</v>
      </c>
      <c r="G45" s="98">
        <v>1.7902089783774706</v>
      </c>
      <c r="H45" s="98">
        <v>1.7606586785814851</v>
      </c>
      <c r="I45" s="98">
        <v>2.0429811988235245</v>
      </c>
      <c r="J45" s="98">
        <v>1.884816070403295</v>
      </c>
      <c r="K45" s="98">
        <v>1.8194462375889304</v>
      </c>
      <c r="L45" s="98">
        <v>1.9097528827589945</v>
      </c>
      <c r="M45" s="98">
        <v>1.74232147152848</v>
      </c>
      <c r="N45" s="98">
        <v>1.6115753496310401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14.640021611336696</v>
      </c>
      <c r="D48" s="98">
        <v>12.552055981516897</v>
      </c>
      <c r="E48" s="98">
        <v>13.478061062750951</v>
      </c>
      <c r="F48" s="98">
        <v>11.62835867290039</v>
      </c>
      <c r="G48" s="98">
        <v>12.440500321054351</v>
      </c>
      <c r="H48" s="98">
        <v>13.091586029295636</v>
      </c>
      <c r="I48" s="98">
        <v>14.253793118758963</v>
      </c>
      <c r="J48" s="98">
        <v>12.671115694432141</v>
      </c>
      <c r="K48" s="98">
        <v>13.553281075772288</v>
      </c>
      <c r="L48" s="98">
        <v>13.360050969942753</v>
      </c>
      <c r="M48" s="98">
        <v>13.119770480089359</v>
      </c>
      <c r="N48" s="98">
        <v>12.886472130717818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5418.5173322034925</v>
      </c>
      <c r="D51" s="97">
        <v>6484.7730643161112</v>
      </c>
      <c r="E51" s="97">
        <v>5913.6390589539142</v>
      </c>
      <c r="F51" s="97">
        <v>9377.9801400599154</v>
      </c>
      <c r="G51" s="97">
        <v>8232.8899188270916</v>
      </c>
      <c r="H51" s="97">
        <v>5808.8408878353139</v>
      </c>
      <c r="I51" s="97">
        <v>10581.891959225393</v>
      </c>
      <c r="J51" s="97">
        <v>13206.983641316599</v>
      </c>
      <c r="K51" s="97">
        <v>9276.3747237510797</v>
      </c>
      <c r="L51" s="97">
        <v>9108.7793030858029</v>
      </c>
      <c r="M51" s="97">
        <v>6093.3293550948638</v>
      </c>
      <c r="N51" s="97">
        <v>7022.5478481751943</v>
      </c>
    </row>
    <row r="52" spans="1:14" x14ac:dyDescent="0.2">
      <c r="A52" s="68">
        <v>440</v>
      </c>
      <c r="B52" s="81" t="s">
        <v>30</v>
      </c>
      <c r="C52" s="97">
        <v>3694.0593832501922</v>
      </c>
      <c r="D52" s="97">
        <v>4943.2570141226961</v>
      </c>
      <c r="E52" s="97">
        <v>4399.4403214536123</v>
      </c>
      <c r="F52" s="97">
        <v>7344.3059239961549</v>
      </c>
      <c r="G52" s="97">
        <v>6137.5423502028971</v>
      </c>
      <c r="H52" s="97">
        <v>4524.9697465150211</v>
      </c>
      <c r="I52" s="97">
        <v>8116.8387833738889</v>
      </c>
      <c r="J52" s="97">
        <v>10110.94050125747</v>
      </c>
      <c r="K52" s="97">
        <v>7220.0327091007521</v>
      </c>
      <c r="L52" s="97">
        <v>6977.2197728166493</v>
      </c>
      <c r="M52" s="97">
        <v>4522.3410224267163</v>
      </c>
      <c r="N52" s="97">
        <v>5386.6769591056991</v>
      </c>
    </row>
    <row r="53" spans="1:14" x14ac:dyDescent="0.2">
      <c r="A53" s="68">
        <v>450</v>
      </c>
      <c r="B53" s="81" t="s">
        <v>29</v>
      </c>
      <c r="C53" s="97">
        <v>1121.6927627573123</v>
      </c>
      <c r="D53" s="97">
        <v>460.29421989553578</v>
      </c>
      <c r="E53" s="97">
        <v>1098.4121177091247</v>
      </c>
      <c r="F53" s="97">
        <v>1714.1942578756989</v>
      </c>
      <c r="G53" s="97">
        <v>1555.2426169917483</v>
      </c>
      <c r="H53" s="97">
        <v>1554.4976308123598</v>
      </c>
      <c r="I53" s="97">
        <v>2579.6649651506691</v>
      </c>
      <c r="J53" s="97">
        <v>1858.1800520576032</v>
      </c>
      <c r="K53" s="97">
        <v>1630.2129112955363</v>
      </c>
      <c r="L53" s="97">
        <v>1795.2633216908234</v>
      </c>
      <c r="M53" s="97">
        <v>1184.5411174642695</v>
      </c>
      <c r="N53" s="97">
        <v>931.49947532217243</v>
      </c>
    </row>
    <row r="54" spans="1:14" x14ac:dyDescent="0.2">
      <c r="A54" s="68">
        <v>460</v>
      </c>
      <c r="B54" s="81" t="s">
        <v>28</v>
      </c>
      <c r="C54" s="97">
        <v>386.36711402675348</v>
      </c>
      <c r="D54" s="97">
        <v>231.45468316754605</v>
      </c>
      <c r="E54" s="97">
        <v>840.3355528206979</v>
      </c>
      <c r="F54" s="97">
        <v>719.70064440662793</v>
      </c>
      <c r="G54" s="97">
        <v>863.969867185618</v>
      </c>
      <c r="H54" s="97">
        <v>901.41969730878543</v>
      </c>
      <c r="I54" s="97">
        <v>1413.2376075924949</v>
      </c>
      <c r="J54" s="97">
        <v>1043.6981601417826</v>
      </c>
      <c r="K54" s="97">
        <v>940.28018293252626</v>
      </c>
      <c r="L54" s="97">
        <v>1168.0360340830459</v>
      </c>
      <c r="M54" s="97">
        <v>720.4544751408979</v>
      </c>
      <c r="N54" s="97">
        <v>574.62923040723865</v>
      </c>
    </row>
    <row r="55" spans="1:14" x14ac:dyDescent="0.2">
      <c r="A55" s="68">
        <v>470</v>
      </c>
      <c r="B55" s="81" t="s">
        <v>27</v>
      </c>
      <c r="C55" s="97">
        <v>141.16267704199853</v>
      </c>
      <c r="D55" s="97">
        <v>161.85147738414332</v>
      </c>
      <c r="E55" s="97">
        <v>161.89961745396991</v>
      </c>
      <c r="F55" s="97">
        <v>208.32846700312186</v>
      </c>
      <c r="G55" s="97">
        <v>329.35743333081268</v>
      </c>
      <c r="H55" s="97">
        <v>166.74973094695773</v>
      </c>
      <c r="I55" s="97">
        <v>270.48528845296033</v>
      </c>
      <c r="J55" s="97">
        <v>292.92060745096677</v>
      </c>
      <c r="K55" s="97">
        <v>283.87566439826816</v>
      </c>
      <c r="L55" s="97">
        <v>247.37962214795519</v>
      </c>
      <c r="M55" s="97">
        <v>155.9956865023282</v>
      </c>
      <c r="N55" s="97">
        <v>174.2838492235511</v>
      </c>
    </row>
    <row r="56" spans="1:14" x14ac:dyDescent="0.2">
      <c r="A56" s="68">
        <v>480</v>
      </c>
      <c r="B56" s="81" t="s">
        <v>26</v>
      </c>
      <c r="C56" s="97">
        <v>95.568956533104313</v>
      </c>
      <c r="D56" s="97">
        <v>107.17548526126475</v>
      </c>
      <c r="E56" s="97">
        <v>120.80892407334647</v>
      </c>
      <c r="F56" s="97">
        <v>144.61075319404111</v>
      </c>
      <c r="G56" s="97">
        <v>279.05646360947077</v>
      </c>
      <c r="H56" s="97">
        <v>119.19031149696637</v>
      </c>
      <c r="I56" s="97">
        <v>154.27151622732856</v>
      </c>
      <c r="J56" s="97">
        <v>209.09360193555705</v>
      </c>
      <c r="K56" s="97">
        <v>201.42451062819535</v>
      </c>
      <c r="L56" s="97">
        <v>186.29225572316724</v>
      </c>
      <c r="M56" s="97">
        <v>114.82569614735314</v>
      </c>
      <c r="N56" s="97">
        <v>114.69075352727694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162.1892353750485</v>
      </c>
      <c r="D58" s="97">
        <v>166.00225606946722</v>
      </c>
      <c r="E58" s="97">
        <v>231.21693082951344</v>
      </c>
      <c r="F58" s="97">
        <v>337.80053347861389</v>
      </c>
      <c r="G58" s="97">
        <v>351.89527936412196</v>
      </c>
      <c r="H58" s="97">
        <v>119.06268083653427</v>
      </c>
      <c r="I58" s="97">
        <v>201.16316465209184</v>
      </c>
      <c r="J58" s="97">
        <v>267.21615866516402</v>
      </c>
      <c r="K58" s="97">
        <v>308.78105204420808</v>
      </c>
      <c r="L58" s="97">
        <v>382.93606859430901</v>
      </c>
      <c r="M58" s="97">
        <v>183.36036680168013</v>
      </c>
      <c r="N58" s="97">
        <v>166.650160440224</v>
      </c>
    </row>
    <row r="59" spans="1:14" x14ac:dyDescent="0.2">
      <c r="A59" s="68">
        <v>510</v>
      </c>
      <c r="B59" s="81" t="s">
        <v>24</v>
      </c>
      <c r="C59" s="97">
        <v>744.40804476891515</v>
      </c>
      <c r="D59" s="97">
        <v>777.8914618291476</v>
      </c>
      <c r="E59" s="97">
        <v>961.68546312463002</v>
      </c>
      <c r="F59" s="97">
        <v>564.17176316713301</v>
      </c>
      <c r="G59" s="97">
        <v>551.22558289339065</v>
      </c>
      <c r="H59" s="97">
        <v>842.88354140767046</v>
      </c>
      <c r="I59" s="97">
        <v>901.20286297339703</v>
      </c>
      <c r="J59" s="97">
        <v>832.34787373788697</v>
      </c>
      <c r="K59" s="97">
        <v>661.96515225439703</v>
      </c>
      <c r="L59" s="97">
        <v>1270.7914782549303</v>
      </c>
      <c r="M59" s="97">
        <v>805.56170345075691</v>
      </c>
      <c r="N59" s="97">
        <v>1121.1128627098744</v>
      </c>
    </row>
    <row r="60" spans="1:14" x14ac:dyDescent="0.2">
      <c r="A60" s="68">
        <v>520</v>
      </c>
      <c r="B60" s="81" t="s">
        <v>23</v>
      </c>
      <c r="C60" s="97">
        <v>380.06948356038271</v>
      </c>
      <c r="D60" s="97">
        <v>424.44815043601523</v>
      </c>
      <c r="E60" s="97">
        <v>514.02462280565919</v>
      </c>
      <c r="F60" s="97">
        <v>750.91583580306258</v>
      </c>
      <c r="G60" s="97">
        <v>582.02475204392135</v>
      </c>
      <c r="H60" s="97">
        <v>871.60528518566343</v>
      </c>
      <c r="I60" s="97">
        <v>927.29811091115369</v>
      </c>
      <c r="J60" s="97">
        <v>912.9261888108997</v>
      </c>
      <c r="K60" s="97">
        <v>693.21007295837956</v>
      </c>
      <c r="L60" s="97">
        <v>908.66686219258247</v>
      </c>
      <c r="M60" s="97">
        <v>814.2425890085085</v>
      </c>
      <c r="N60" s="97">
        <v>512.19923464927228</v>
      </c>
    </row>
    <row r="61" spans="1:14" x14ac:dyDescent="0.2">
      <c r="B61" s="83" t="s">
        <v>166</v>
      </c>
      <c r="C61" s="97">
        <v>916.54466260960305</v>
      </c>
      <c r="D61" s="97">
        <v>1017.3621894953891</v>
      </c>
      <c r="E61" s="97">
        <v>1231.7228179620013</v>
      </c>
      <c r="F61" s="97">
        <v>1806.0040697973614</v>
      </c>
      <c r="G61" s="97">
        <v>1183.9913445987127</v>
      </c>
      <c r="H61" s="97">
        <v>1506.2212243459962</v>
      </c>
      <c r="I61" s="97">
        <v>3137.2085537356588</v>
      </c>
      <c r="J61" s="97">
        <v>2725.2107025176151</v>
      </c>
      <c r="K61" s="97">
        <v>2379.2480676269156</v>
      </c>
      <c r="L61" s="97">
        <v>2084.5293122875141</v>
      </c>
      <c r="M61" s="97">
        <v>1205.8842719910244</v>
      </c>
      <c r="N61" s="97">
        <v>1424.3546684214873</v>
      </c>
    </row>
    <row r="62" spans="1:14" x14ac:dyDescent="0.2">
      <c r="B62" s="83" t="s">
        <v>167</v>
      </c>
      <c r="C62" s="97">
        <v>474.83286050830407</v>
      </c>
      <c r="D62" s="97">
        <v>689.67180781919501</v>
      </c>
      <c r="E62" s="97">
        <v>599.59866732169621</v>
      </c>
      <c r="F62" s="97">
        <v>906.65319007029268</v>
      </c>
      <c r="G62" s="97">
        <v>673.0451472521919</v>
      </c>
      <c r="H62" s="97">
        <v>354.3985671911006</v>
      </c>
      <c r="I62" s="97">
        <v>954.44554573238941</v>
      </c>
      <c r="J62" s="97">
        <v>946.29166527252482</v>
      </c>
      <c r="K62" s="97">
        <v>896.10395820891506</v>
      </c>
      <c r="L62" s="97">
        <v>561.86533201429336</v>
      </c>
      <c r="M62" s="97">
        <v>805.38126574856267</v>
      </c>
      <c r="N62" s="97">
        <v>548.54159903499988</v>
      </c>
    </row>
    <row r="63" spans="1:14" x14ac:dyDescent="0.2">
      <c r="B63" s="83" t="s">
        <v>168</v>
      </c>
      <c r="C63" s="97">
        <v>227.75018407636779</v>
      </c>
      <c r="D63" s="97">
        <v>432.02696185163256</v>
      </c>
      <c r="E63" s="97">
        <v>629.93564066128238</v>
      </c>
      <c r="F63" s="97">
        <v>330.00681987732639</v>
      </c>
      <c r="G63" s="97">
        <v>172.78383303943232</v>
      </c>
      <c r="H63" s="97">
        <v>205.26276718375169</v>
      </c>
      <c r="I63" s="97">
        <v>590.10291161566363</v>
      </c>
      <c r="J63" s="97">
        <v>361.16157407949771</v>
      </c>
      <c r="K63" s="97">
        <v>283.93082909472912</v>
      </c>
      <c r="L63" s="97">
        <v>214.98295194535319</v>
      </c>
      <c r="M63" s="97">
        <v>233.34690282036283</v>
      </c>
      <c r="N63" s="97">
        <v>232.4443381546298</v>
      </c>
    </row>
    <row r="64" spans="1:14" x14ac:dyDescent="0.2">
      <c r="B64" s="83" t="s">
        <v>169</v>
      </c>
      <c r="C64" s="97">
        <v>359.71506792377136</v>
      </c>
      <c r="D64" s="97">
        <v>701.03314327533315</v>
      </c>
      <c r="E64" s="97">
        <v>394.48599050506999</v>
      </c>
      <c r="F64" s="97">
        <v>543.84337187285541</v>
      </c>
      <c r="G64" s="97">
        <v>722.56256048068997</v>
      </c>
      <c r="H64" s="97">
        <v>557.49983568269352</v>
      </c>
      <c r="I64" s="97">
        <v>692.72306585374622</v>
      </c>
      <c r="J64" s="97">
        <v>841.40453499168336</v>
      </c>
      <c r="K64" s="97">
        <v>791.70283925398712</v>
      </c>
      <c r="L64" s="97">
        <v>735.41847318966347</v>
      </c>
      <c r="M64" s="97">
        <v>416.21541447841429</v>
      </c>
      <c r="N64" s="97">
        <v>564.32404395912761</v>
      </c>
    </row>
    <row r="65" spans="1:14" x14ac:dyDescent="0.2">
      <c r="B65" s="83" t="s">
        <v>170</v>
      </c>
      <c r="C65" s="97">
        <v>88.227497929745297</v>
      </c>
      <c r="D65" s="97">
        <v>118.53015084937194</v>
      </c>
      <c r="E65" s="97">
        <v>89.63483319560342</v>
      </c>
      <c r="F65" s="97">
        <v>109.14418443082238</v>
      </c>
      <c r="G65" s="97">
        <v>126.61399986131191</v>
      </c>
      <c r="H65" s="97">
        <v>79.575186620621139</v>
      </c>
      <c r="I65" s="97">
        <v>199.51601622304631</v>
      </c>
      <c r="J65" s="97">
        <v>157.57317210964175</v>
      </c>
      <c r="K65" s="97">
        <v>311.51563547464878</v>
      </c>
      <c r="L65" s="97">
        <v>139.94679468142522</v>
      </c>
      <c r="M65" s="97">
        <v>139.72461807713725</v>
      </c>
      <c r="N65" s="97">
        <v>106.56029659906456</v>
      </c>
    </row>
    <row r="66" spans="1:14" x14ac:dyDescent="0.2">
      <c r="A66" s="68">
        <v>530</v>
      </c>
      <c r="B66" s="83" t="s">
        <v>120</v>
      </c>
      <c r="C66" s="97">
        <v>185.32563731095172</v>
      </c>
      <c r="D66" s="97">
        <v>166.61670850761439</v>
      </c>
      <c r="E66" s="97">
        <v>189.94933006706106</v>
      </c>
      <c r="F66" s="97">
        <v>202.98647249224371</v>
      </c>
      <c r="G66" s="97">
        <v>258.53240580241589</v>
      </c>
      <c r="H66" s="97">
        <v>218.51764416801922</v>
      </c>
      <c r="I66" s="97">
        <v>280.35337089319421</v>
      </c>
      <c r="J66" s="97">
        <v>284.12055694399425</v>
      </c>
      <c r="K66" s="97">
        <v>333.21568106923218</v>
      </c>
      <c r="L66" s="97">
        <v>170.26446489733598</v>
      </c>
      <c r="M66" s="97">
        <v>163.50669447108751</v>
      </c>
      <c r="N66" s="97">
        <v>217.3235688040958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6694.3548489151826</v>
      </c>
      <c r="D69" s="97">
        <v>7798.6769540820751</v>
      </c>
      <c r="E69" s="97">
        <v>8278.96750516067</v>
      </c>
      <c r="F69" s="97">
        <v>10666.950293460699</v>
      </c>
      <c r="G69" s="97">
        <v>9840.0840132589165</v>
      </c>
      <c r="H69" s="97">
        <v>8187.245921390585</v>
      </c>
      <c r="I69" s="97">
        <v>15862.929334863904</v>
      </c>
      <c r="J69" s="97">
        <v>17273.564105923673</v>
      </c>
      <c r="K69" s="97">
        <v>13248.429934020609</v>
      </c>
      <c r="L69" s="97">
        <v>11128.174315199502</v>
      </c>
      <c r="M69" s="97">
        <v>7616.7519190634248</v>
      </c>
      <c r="N69" s="97">
        <v>7560.6239241365884</v>
      </c>
    </row>
    <row r="70" spans="1:14" x14ac:dyDescent="0.2">
      <c r="A70" s="68">
        <v>570</v>
      </c>
      <c r="B70" s="81" t="s">
        <v>19</v>
      </c>
      <c r="C70" s="97">
        <v>419.21530018004324</v>
      </c>
      <c r="D70" s="97">
        <v>479.97716995877715</v>
      </c>
      <c r="E70" s="97">
        <v>666.70375831076353</v>
      </c>
      <c r="F70" s="97">
        <v>1563.9404592311885</v>
      </c>
      <c r="G70" s="97">
        <v>1029.3421447580577</v>
      </c>
      <c r="H70" s="97">
        <v>1394.5461920311427</v>
      </c>
      <c r="I70" s="97">
        <v>1526.6029469666744</v>
      </c>
      <c r="J70" s="97">
        <v>2505.8651785015109</v>
      </c>
      <c r="K70" s="97">
        <v>2352.3678297324982</v>
      </c>
      <c r="L70" s="97">
        <v>1276.4157514238207</v>
      </c>
      <c r="M70" s="97">
        <v>782.74698299851832</v>
      </c>
      <c r="N70" s="97">
        <v>567.77325512963205</v>
      </c>
    </row>
    <row r="71" spans="1:14" x14ac:dyDescent="0.2">
      <c r="A71" s="68">
        <v>580</v>
      </c>
      <c r="B71" s="81" t="s">
        <v>18</v>
      </c>
      <c r="C71" s="97">
        <v>360.73494712964839</v>
      </c>
      <c r="D71" s="97">
        <v>435.02765397331359</v>
      </c>
      <c r="E71" s="97">
        <v>627.73485994283124</v>
      </c>
      <c r="F71" s="97">
        <v>1509.6858593468187</v>
      </c>
      <c r="G71" s="97">
        <v>985.49132155440134</v>
      </c>
      <c r="H71" s="97">
        <v>1349.2144026076642</v>
      </c>
      <c r="I71" s="97">
        <v>1475.1310846800511</v>
      </c>
      <c r="J71" s="97">
        <v>2364.9241908013851</v>
      </c>
      <c r="K71" s="97">
        <v>2246.9639769626838</v>
      </c>
      <c r="L71" s="97">
        <v>1187.0572994742888</v>
      </c>
      <c r="M71" s="97">
        <v>741.52392621164677</v>
      </c>
      <c r="N71" s="97">
        <v>505.02151005815972</v>
      </c>
    </row>
    <row r="72" spans="1:14" x14ac:dyDescent="0.2">
      <c r="A72" s="68">
        <v>590</v>
      </c>
      <c r="B72" s="81" t="s">
        <v>17</v>
      </c>
      <c r="C72" s="97">
        <v>87.92702797476953</v>
      </c>
      <c r="D72" s="97">
        <v>69.079850885572654</v>
      </c>
      <c r="E72" s="97">
        <v>64.269063594594357</v>
      </c>
      <c r="F72" s="97">
        <v>632.14352459916074</v>
      </c>
      <c r="G72" s="97">
        <v>82.619542747345378</v>
      </c>
      <c r="H72" s="97">
        <v>67.111422563517493</v>
      </c>
      <c r="I72" s="97">
        <v>75.529401311116061</v>
      </c>
      <c r="J72" s="97">
        <v>188.78147743431393</v>
      </c>
      <c r="K72" s="97">
        <v>165.04517040421106</v>
      </c>
      <c r="L72" s="97">
        <v>123.45860620942206</v>
      </c>
      <c r="M72" s="97">
        <v>68.68714834857623</v>
      </c>
      <c r="N72" s="97">
        <v>84.87153273752476</v>
      </c>
    </row>
    <row r="73" spans="1:14" x14ac:dyDescent="0.2">
      <c r="A73" s="68">
        <v>600</v>
      </c>
      <c r="B73" s="81" t="s">
        <v>16</v>
      </c>
      <c r="C73" s="97">
        <v>6358.2643504665893</v>
      </c>
      <c r="D73" s="97">
        <v>7389.7760603243369</v>
      </c>
      <c r="E73" s="97">
        <v>7694.4677959232549</v>
      </c>
      <c r="F73" s="97">
        <v>9393.9587737442034</v>
      </c>
      <c r="G73" s="97">
        <v>8928.9350210637604</v>
      </c>
      <c r="H73" s="97">
        <v>6884.7090656495511</v>
      </c>
      <c r="I73" s="97">
        <v>14475.927335214101</v>
      </c>
      <c r="J73" s="97">
        <v>15018.954390926508</v>
      </c>
      <c r="K73" s="97">
        <v>11103.611321605807</v>
      </c>
      <c r="L73" s="97">
        <v>9973.5709292959327</v>
      </c>
      <c r="M73" s="97">
        <v>6983.989068775034</v>
      </c>
      <c r="N73" s="97">
        <v>7072.3288569164497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457.1113746721681</v>
      </c>
      <c r="D75" s="97">
        <v>781.75637204032887</v>
      </c>
      <c r="E75" s="97">
        <v>356.3417246629208</v>
      </c>
      <c r="F75" s="97">
        <v>2572.5021923401</v>
      </c>
      <c r="G75" s="97">
        <v>1227.3906433277796</v>
      </c>
      <c r="H75" s="97">
        <v>535.38167825150833</v>
      </c>
      <c r="I75" s="97">
        <v>760.77447205235524</v>
      </c>
      <c r="J75" s="97">
        <v>154.51312388492724</v>
      </c>
      <c r="K75" s="97">
        <v>221.53037665525468</v>
      </c>
      <c r="L75" s="97">
        <v>400.93072136343289</v>
      </c>
      <c r="M75" s="97">
        <v>524.6401162160746</v>
      </c>
      <c r="N75" s="97">
        <v>202.35724646603785</v>
      </c>
    </row>
    <row r="76" spans="1:14" x14ac:dyDescent="0.2">
      <c r="A76" s="68">
        <v>630</v>
      </c>
      <c r="B76" s="81" t="s">
        <v>14</v>
      </c>
      <c r="C76" s="97">
        <v>331.64002183476248</v>
      </c>
      <c r="D76" s="97">
        <v>100.11100304405527</v>
      </c>
      <c r="E76" s="97">
        <v>157.84925132172802</v>
      </c>
      <c r="F76" s="97">
        <v>2276.0952788780014</v>
      </c>
      <c r="G76" s="97">
        <v>794.67701270092641</v>
      </c>
      <c r="H76" s="97">
        <v>363.66209966629555</v>
      </c>
      <c r="I76" s="97">
        <v>690.11009224953364</v>
      </c>
      <c r="J76" s="97">
        <v>86.885065140892863</v>
      </c>
      <c r="K76" s="97">
        <v>153.48164421086395</v>
      </c>
      <c r="L76" s="97">
        <v>295.14096160424145</v>
      </c>
      <c r="M76" s="97">
        <v>406.53275333138919</v>
      </c>
      <c r="N76" s="97">
        <v>134.67977418631523</v>
      </c>
    </row>
    <row r="77" spans="1:14" x14ac:dyDescent="0.2">
      <c r="A77" s="68">
        <v>640</v>
      </c>
      <c r="B77" s="81" t="s">
        <v>13</v>
      </c>
      <c r="C77" s="97">
        <v>85.655947458233811</v>
      </c>
      <c r="D77" s="97">
        <v>168.31820779932622</v>
      </c>
      <c r="E77" s="97">
        <v>68.313192024999481</v>
      </c>
      <c r="F77" s="97">
        <v>131.2989210651094</v>
      </c>
      <c r="G77" s="97">
        <v>94.800352697831684</v>
      </c>
      <c r="H77" s="97">
        <v>79.967577688520194</v>
      </c>
      <c r="I77" s="97">
        <v>41.872409245425459</v>
      </c>
      <c r="J77" s="97">
        <v>36.650748257667203</v>
      </c>
      <c r="K77" s="97">
        <v>32.591655977548648</v>
      </c>
      <c r="L77" s="97">
        <v>48.984517687965557</v>
      </c>
      <c r="M77" s="97">
        <v>45.212066486422202</v>
      </c>
      <c r="N77" s="97">
        <v>61.142991071173853</v>
      </c>
    </row>
    <row r="78" spans="1:14" x14ac:dyDescent="0.2">
      <c r="A78" s="68">
        <v>650</v>
      </c>
      <c r="B78" s="81" t="s">
        <v>12</v>
      </c>
      <c r="C78" s="97">
        <v>58.720079985363697</v>
      </c>
      <c r="D78" s="97">
        <v>559.64439023220655</v>
      </c>
      <c r="E78" s="97">
        <v>145.94369351726689</v>
      </c>
      <c r="F78" s="97">
        <v>183.8635871373823</v>
      </c>
      <c r="G78" s="97">
        <v>358.75264624802975</v>
      </c>
      <c r="H78" s="97">
        <v>120.31462656796872</v>
      </c>
      <c r="I78" s="97">
        <v>36.269889375838353</v>
      </c>
      <c r="J78" s="97">
        <v>36.049731625760955</v>
      </c>
      <c r="K78" s="97">
        <v>43.163324706767774</v>
      </c>
      <c r="L78" s="97">
        <v>64.216616387414291</v>
      </c>
      <c r="M78" s="97">
        <v>85.144469860798495</v>
      </c>
      <c r="N78" s="97">
        <v>11.946465806399402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274.19081345692604</v>
      </c>
      <c r="D80" s="97">
        <v>194.47768579477716</v>
      </c>
      <c r="E80" s="97">
        <v>129.6153463918574</v>
      </c>
      <c r="F80" s="97">
        <v>198.59691670965412</v>
      </c>
      <c r="G80" s="97">
        <v>137.86749573946378</v>
      </c>
      <c r="H80" s="97">
        <v>139.72637712319749</v>
      </c>
      <c r="I80" s="97">
        <v>116.78776923837187</v>
      </c>
      <c r="J80" s="97">
        <v>125.14756788260229</v>
      </c>
      <c r="K80" s="97">
        <v>148.92255085032897</v>
      </c>
      <c r="L80" s="97">
        <v>237.71287162479439</v>
      </c>
      <c r="M80" s="97">
        <v>145.91503784442119</v>
      </c>
      <c r="N80" s="97">
        <v>141.25779752899078</v>
      </c>
    </row>
    <row r="81" spans="1:14" x14ac:dyDescent="0.2">
      <c r="A81" s="68">
        <v>680</v>
      </c>
      <c r="B81" s="81" t="s">
        <v>10</v>
      </c>
      <c r="C81" s="97">
        <v>598.17760773948885</v>
      </c>
      <c r="D81" s="97">
        <v>563.67628049153006</v>
      </c>
      <c r="E81" s="97">
        <v>684.02972668360894</v>
      </c>
      <c r="F81" s="97">
        <v>693.02841663195875</v>
      </c>
      <c r="G81" s="97">
        <v>623.22722026798681</v>
      </c>
      <c r="H81" s="97">
        <v>826.27291531842206</v>
      </c>
      <c r="I81" s="97">
        <v>1432.5463029126688</v>
      </c>
      <c r="J81" s="97">
        <v>724.73677303226293</v>
      </c>
      <c r="K81" s="97">
        <v>534.13572724042206</v>
      </c>
      <c r="L81" s="97">
        <v>2082.4303025719532</v>
      </c>
      <c r="M81" s="97">
        <v>692.88989219312828</v>
      </c>
      <c r="N81" s="97">
        <v>2725.131057525673</v>
      </c>
    </row>
    <row r="82" spans="1:14" x14ac:dyDescent="0.2">
      <c r="A82" s="68">
        <v>690</v>
      </c>
      <c r="B82" s="81" t="s">
        <v>9</v>
      </c>
      <c r="C82" s="97">
        <v>37.594841816971041</v>
      </c>
      <c r="D82" s="97">
        <v>34.164363322377724</v>
      </c>
      <c r="E82" s="97">
        <v>518.42920846936613</v>
      </c>
      <c r="F82" s="97">
        <v>43.717782944513885</v>
      </c>
      <c r="G82" s="97">
        <v>19.873770559910945</v>
      </c>
      <c r="H82" s="97">
        <v>37.505626152726791</v>
      </c>
      <c r="I82" s="97">
        <v>78.193229340400848</v>
      </c>
      <c r="J82" s="97">
        <v>32.72212740018287</v>
      </c>
      <c r="K82" s="97">
        <v>36.453296809396882</v>
      </c>
      <c r="L82" s="97">
        <v>32.24754057650798</v>
      </c>
      <c r="M82" s="97">
        <v>12.420390576134547</v>
      </c>
      <c r="N82" s="97">
        <v>22.552620124987854</v>
      </c>
    </row>
    <row r="83" spans="1:14" x14ac:dyDescent="0.2">
      <c r="A83" s="68">
        <v>700</v>
      </c>
      <c r="B83" s="81" t="s">
        <v>8</v>
      </c>
      <c r="C83" s="97">
        <v>101.72767105869774</v>
      </c>
      <c r="D83" s="97">
        <v>51.140815558324491</v>
      </c>
      <c r="E83" s="97">
        <v>59.16058408281863</v>
      </c>
      <c r="F83" s="97">
        <v>67.122119136423748</v>
      </c>
      <c r="G83" s="97">
        <v>56.934237683438582</v>
      </c>
      <c r="H83" s="97">
        <v>73.678061352931209</v>
      </c>
      <c r="I83" s="97">
        <v>308.03471517493978</v>
      </c>
      <c r="J83" s="97">
        <v>104.15872097699049</v>
      </c>
      <c r="K83" s="97">
        <v>144.57921755377711</v>
      </c>
      <c r="L83" s="97">
        <v>46.206153863923774</v>
      </c>
      <c r="M83" s="97">
        <v>24.75923701142289</v>
      </c>
      <c r="N83" s="97">
        <v>30.334957141036121</v>
      </c>
    </row>
    <row r="84" spans="1:14" x14ac:dyDescent="0.2">
      <c r="A84" s="68">
        <v>710</v>
      </c>
      <c r="B84" s="81" t="s">
        <v>7</v>
      </c>
      <c r="C84" s="97">
        <v>54.504996515615417</v>
      </c>
      <c r="D84" s="97">
        <v>57.970588306327173</v>
      </c>
      <c r="E84" s="97">
        <v>56.808883042611285</v>
      </c>
      <c r="F84" s="97">
        <v>55.117727760228682</v>
      </c>
      <c r="G84" s="97">
        <v>55.857551690223595</v>
      </c>
      <c r="H84" s="97">
        <v>20.870192023982618</v>
      </c>
      <c r="I84" s="97">
        <v>44.557866012419147</v>
      </c>
      <c r="J84" s="97">
        <v>75.503890677491256</v>
      </c>
      <c r="K84" s="97">
        <v>245.69286833961081</v>
      </c>
      <c r="L84" s="97">
        <v>1706.869591412544</v>
      </c>
      <c r="M84" s="97">
        <v>568.16543710735004</v>
      </c>
      <c r="N84" s="97">
        <v>296.29464079275232</v>
      </c>
    </row>
    <row r="85" spans="1:14" x14ac:dyDescent="0.2">
      <c r="B85" s="81" t="s">
        <v>22</v>
      </c>
      <c r="C85" s="97">
        <v>184.49989426093143</v>
      </c>
      <c r="D85" s="97">
        <v>165.03263682367279</v>
      </c>
      <c r="E85" s="97">
        <v>185.66709785596922</v>
      </c>
      <c r="F85" s="97">
        <v>241.84121179240714</v>
      </c>
      <c r="G85" s="97">
        <v>414.46132887804595</v>
      </c>
      <c r="H85" s="97">
        <v>168.93353362697931</v>
      </c>
      <c r="I85" s="97">
        <v>232.59275211110054</v>
      </c>
      <c r="J85" s="97">
        <v>243.63980682182498</v>
      </c>
      <c r="K85" s="97">
        <v>293.52675737909476</v>
      </c>
      <c r="L85" s="97">
        <v>314.03327601990094</v>
      </c>
      <c r="M85" s="97">
        <v>165.54153334435333</v>
      </c>
      <c r="N85" s="97">
        <v>172.15960036309468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58.346451188151391</v>
      </c>
      <c r="D88" s="99">
        <v>57.176615747198333</v>
      </c>
      <c r="E88" s="99">
        <v>63.993871756992561</v>
      </c>
      <c r="F88" s="99">
        <v>69.491999308253796</v>
      </c>
      <c r="G88" s="99">
        <v>76.322167422972399</v>
      </c>
      <c r="H88" s="99">
        <v>74.657719831330681</v>
      </c>
      <c r="I88" s="99">
        <v>76.409499496617755</v>
      </c>
      <c r="J88" s="99">
        <v>76.433598344991296</v>
      </c>
      <c r="K88" s="99">
        <v>69.284965216023622</v>
      </c>
      <c r="L88" s="99">
        <v>71.363062853539589</v>
      </c>
      <c r="M88" s="99">
        <v>67.187588595225151</v>
      </c>
      <c r="N88" s="99">
        <v>57.275192721403435</v>
      </c>
    </row>
    <row r="89" spans="1:14" x14ac:dyDescent="0.2">
      <c r="A89" s="68">
        <v>750</v>
      </c>
      <c r="B89" s="81" t="s">
        <v>172</v>
      </c>
      <c r="C89" s="99">
        <v>41.653548811847031</v>
      </c>
      <c r="D89" s="99">
        <v>42.823384252797567</v>
      </c>
      <c r="E89" s="99">
        <v>36.006128243006749</v>
      </c>
      <c r="F89" s="99">
        <v>30.508000691751917</v>
      </c>
      <c r="G89" s="99">
        <v>23.677832577026926</v>
      </c>
      <c r="H89" s="99">
        <v>25.342280168669205</v>
      </c>
      <c r="I89" s="99">
        <v>23.590500503380952</v>
      </c>
      <c r="J89" s="99">
        <v>23.566401655011209</v>
      </c>
      <c r="K89" s="99">
        <v>30.715034783969159</v>
      </c>
      <c r="L89" s="99">
        <v>28.636937146462856</v>
      </c>
      <c r="M89" s="99">
        <v>32.812411404777848</v>
      </c>
      <c r="N89" s="99">
        <v>42.724807278591157</v>
      </c>
    </row>
    <row r="90" spans="1:14" x14ac:dyDescent="0.2">
      <c r="A90" s="68">
        <v>760</v>
      </c>
      <c r="B90" s="81" t="s">
        <v>5</v>
      </c>
      <c r="C90" s="99">
        <v>3.3152210922923819</v>
      </c>
      <c r="D90" s="99">
        <v>2.7031056766894355</v>
      </c>
      <c r="E90" s="99">
        <v>2.8150710554910354</v>
      </c>
      <c r="F90" s="99">
        <v>2.1372977714115038</v>
      </c>
      <c r="G90" s="99">
        <v>2.0536358086778592</v>
      </c>
      <c r="H90" s="99">
        <v>2.0705488543076673</v>
      </c>
      <c r="I90" s="99">
        <v>1.9496159527554533</v>
      </c>
      <c r="J90" s="99">
        <v>1.8967903203931413</v>
      </c>
      <c r="K90" s="99">
        <v>2.03673098129698</v>
      </c>
      <c r="L90" s="99">
        <v>2.1661499001332607</v>
      </c>
      <c r="M90" s="99">
        <v>2.3904181725793014</v>
      </c>
      <c r="N90" s="99">
        <v>3.5532939421881076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230.42294394382935</v>
      </c>
      <c r="D92" s="97">
        <v>840.45567518916448</v>
      </c>
      <c r="E92" s="97">
        <v>370.5758146775039</v>
      </c>
      <c r="F92" s="97">
        <v>1477.4673364989148</v>
      </c>
      <c r="G92" s="97">
        <v>846.45742440710933</v>
      </c>
      <c r="H92" s="97">
        <v>403.24851096985037</v>
      </c>
      <c r="I92" s="97">
        <v>911.45849260234218</v>
      </c>
      <c r="J92" s="97">
        <v>535.92050630284018</v>
      </c>
      <c r="K92" s="97">
        <v>431.53828626756814</v>
      </c>
      <c r="L92" s="97">
        <v>689.42486641291123</v>
      </c>
      <c r="M92" s="97">
        <v>450.320866571078</v>
      </c>
      <c r="N92" s="97">
        <v>234.65916163502806</v>
      </c>
    </row>
    <row r="93" spans="1:14" x14ac:dyDescent="0.2">
      <c r="A93" s="68">
        <v>790</v>
      </c>
      <c r="B93" s="81" t="s">
        <v>3</v>
      </c>
      <c r="C93" s="97">
        <v>7570.5238804815981</v>
      </c>
      <c r="D93" s="97">
        <v>8223.4246140495943</v>
      </c>
      <c r="E93" s="97">
        <v>9379.7971718122462</v>
      </c>
      <c r="F93" s="97">
        <v>11863.623672492102</v>
      </c>
      <c r="G93" s="97">
        <v>10989.278939986885</v>
      </c>
      <c r="H93" s="97">
        <v>9009.295245689138</v>
      </c>
      <c r="I93" s="97">
        <v>16330.271668984215</v>
      </c>
      <c r="J93" s="97">
        <v>17675.266522305046</v>
      </c>
      <c r="K93" s="97">
        <v>13932.720753509244</v>
      </c>
      <c r="L93" s="97">
        <v>13606.338422774461</v>
      </c>
      <c r="M93" s="97">
        <v>8809.5371833364934</v>
      </c>
      <c r="N93" s="97">
        <v>10141.024999291976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1855.3565567684159</v>
      </c>
      <c r="D95" s="97">
        <v>2465.8237789850027</v>
      </c>
      <c r="E95" s="97">
        <v>2949.0164000186296</v>
      </c>
      <c r="F95" s="97">
        <v>4103.6251656658405</v>
      </c>
      <c r="G95" s="97">
        <v>4178.0704308837503</v>
      </c>
      <c r="H95" s="97">
        <v>3038.0405013904428</v>
      </c>
      <c r="I95" s="97">
        <v>5437.0262246411703</v>
      </c>
      <c r="J95" s="97">
        <v>6150.4737181313867</v>
      </c>
      <c r="K95" s="97">
        <v>4452.3485357300196</v>
      </c>
      <c r="L95" s="97">
        <v>4887.4299436389429</v>
      </c>
      <c r="M95" s="97">
        <v>2238.8086627749144</v>
      </c>
      <c r="N95" s="97">
        <v>2272.9608994489085</v>
      </c>
    </row>
    <row r="96" spans="1:14" x14ac:dyDescent="0.2">
      <c r="A96" s="68">
        <v>820</v>
      </c>
      <c r="B96" s="81" t="s">
        <v>1</v>
      </c>
      <c r="C96" s="97">
        <v>5945.5902676569131</v>
      </c>
      <c r="D96" s="97">
        <v>6598.0565102536129</v>
      </c>
      <c r="E96" s="97">
        <v>6801.3565864710908</v>
      </c>
      <c r="F96" s="97">
        <v>9237.4658433255536</v>
      </c>
      <c r="G96" s="97">
        <v>7657.6659335101476</v>
      </c>
      <c r="H96" s="97">
        <v>6374.5032552685916</v>
      </c>
      <c r="I96" s="97">
        <v>11804.703936945238</v>
      </c>
      <c r="J96" s="97">
        <v>12060.713310476949</v>
      </c>
      <c r="K96" s="97">
        <v>9911.9105040459854</v>
      </c>
      <c r="L96" s="97">
        <v>9408.3333455487391</v>
      </c>
      <c r="M96" s="97">
        <v>7021.0493871328963</v>
      </c>
      <c r="N96" s="97">
        <v>8102.7232614777477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5816.1318588494596</v>
      </c>
      <c r="D98" s="97">
        <v>6280.6572029232557</v>
      </c>
      <c r="E98" s="97">
        <v>6674.9268993454943</v>
      </c>
      <c r="F98" s="97">
        <v>9056.4884819423387</v>
      </c>
      <c r="G98" s="97">
        <v>7464.7736069704433</v>
      </c>
      <c r="H98" s="97">
        <v>6273.5215687034497</v>
      </c>
      <c r="I98" s="97">
        <v>11480.225379508944</v>
      </c>
      <c r="J98" s="97">
        <v>11785.414063953363</v>
      </c>
      <c r="K98" s="97">
        <v>9709.7751587882158</v>
      </c>
      <c r="L98" s="97">
        <v>9170.9149457899475</v>
      </c>
      <c r="M98" s="97">
        <v>6815.7242732020695</v>
      </c>
      <c r="N98" s="97">
        <v>8007.751520320935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45.058079036271138</v>
      </c>
      <c r="D100" s="97">
        <v>42.169728623841578</v>
      </c>
      <c r="E100" s="97">
        <v>43.970324257931999</v>
      </c>
      <c r="F100" s="97">
        <v>41.957255230545911</v>
      </c>
      <c r="G100" s="97">
        <v>41.58044739224195</v>
      </c>
      <c r="H100" s="97">
        <v>39.979115848684074</v>
      </c>
      <c r="I100" s="97">
        <v>43.239501828488812</v>
      </c>
      <c r="J100" s="97">
        <v>42.15698848486948</v>
      </c>
      <c r="K100" s="97">
        <v>40.799867699558284</v>
      </c>
      <c r="L100" s="97">
        <v>42.415171148417507</v>
      </c>
      <c r="M100" s="97">
        <v>41.694332987905895</v>
      </c>
      <c r="N100" s="97">
        <v>41.987137318158524</v>
      </c>
    </row>
    <row r="101" spans="1:14" x14ac:dyDescent="0.2">
      <c r="A101" s="68">
        <v>852</v>
      </c>
      <c r="B101" s="81" t="s">
        <v>133</v>
      </c>
      <c r="C101" s="99">
        <v>1.8330014913589119</v>
      </c>
      <c r="D101" s="99">
        <v>1.6271646472202017</v>
      </c>
      <c r="E101" s="99">
        <v>1.916108649992373</v>
      </c>
      <c r="F101" s="99">
        <v>1.909949542071504</v>
      </c>
      <c r="G101" s="99">
        <v>1.7892308451733108</v>
      </c>
      <c r="H101" s="99">
        <v>1.7906417287052023</v>
      </c>
      <c r="I101" s="99">
        <v>2.3148542731157127</v>
      </c>
      <c r="J101" s="99">
        <v>2.1605514047719891</v>
      </c>
      <c r="K101" s="99">
        <v>1.7589404639733186</v>
      </c>
      <c r="L101" s="99">
        <v>1.8540745375002978</v>
      </c>
      <c r="M101" s="99">
        <v>1.7171129874439393</v>
      </c>
      <c r="N101" s="99">
        <v>1.6324268096055006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/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163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3276.4877017058207</v>
      </c>
      <c r="D4" s="97">
        <v>2385.8259152615938</v>
      </c>
      <c r="E4" s="97">
        <v>2417.0352620568478</v>
      </c>
      <c r="F4" s="97">
        <v>2343.7483793975989</v>
      </c>
      <c r="G4" s="97">
        <v>2310.2313979989744</v>
      </c>
      <c r="H4" s="97">
        <v>1779.791636664758</v>
      </c>
      <c r="I4" s="97">
        <v>3115.8090290286555</v>
      </c>
      <c r="J4" s="97">
        <v>1622.417825995391</v>
      </c>
      <c r="K4" s="97">
        <v>1820.4108108831228</v>
      </c>
      <c r="L4" s="97">
        <v>2152.7159235285703</v>
      </c>
      <c r="M4" s="97">
        <v>1391.6408343785163</v>
      </c>
      <c r="N4" s="97">
        <v>3161.4366819666207</v>
      </c>
    </row>
    <row r="5" spans="1:15" x14ac:dyDescent="0.2">
      <c r="A5" s="68">
        <v>40</v>
      </c>
      <c r="B5" s="81" t="s">
        <v>64</v>
      </c>
      <c r="C5" s="97">
        <v>2981.4877017058311</v>
      </c>
      <c r="D5" s="97">
        <v>2168.8259152615919</v>
      </c>
      <c r="E5" s="97">
        <v>2180.0352620568378</v>
      </c>
      <c r="F5" s="97">
        <v>1963.7483793975982</v>
      </c>
      <c r="G5" s="97">
        <v>1942.2313979989808</v>
      </c>
      <c r="H5" s="97">
        <v>1555.7916366647542</v>
      </c>
      <c r="I5" s="97">
        <v>2847.8090290286486</v>
      </c>
      <c r="J5" s="97">
        <v>1418.4178259953856</v>
      </c>
      <c r="K5" s="97">
        <v>1590.4108108831285</v>
      </c>
      <c r="L5" s="97">
        <v>1833.7159235285624</v>
      </c>
      <c r="M5" s="97">
        <v>1119.6408343785174</v>
      </c>
      <c r="N5" s="97">
        <v>2834.4366819666247</v>
      </c>
    </row>
    <row r="6" spans="1:15" x14ac:dyDescent="0.2">
      <c r="A6" s="68">
        <v>50</v>
      </c>
      <c r="B6" s="81" t="s">
        <v>65</v>
      </c>
      <c r="C6" s="97">
        <v>295</v>
      </c>
      <c r="D6" s="97">
        <v>217.00000000000003</v>
      </c>
      <c r="E6" s="97">
        <v>237</v>
      </c>
      <c r="F6" s="97">
        <v>380</v>
      </c>
      <c r="G6" s="97">
        <v>368</v>
      </c>
      <c r="H6" s="97">
        <v>224</v>
      </c>
      <c r="I6" s="97">
        <v>268</v>
      </c>
      <c r="J6" s="97">
        <v>204</v>
      </c>
      <c r="K6" s="97">
        <v>230</v>
      </c>
      <c r="L6" s="97">
        <v>319</v>
      </c>
      <c r="M6" s="97">
        <v>272.00000000000006</v>
      </c>
      <c r="N6" s="97">
        <v>326.99999999999989</v>
      </c>
    </row>
    <row r="7" spans="1:15" x14ac:dyDescent="0.2">
      <c r="A7" s="68">
        <v>60</v>
      </c>
      <c r="B7" s="81" t="s">
        <v>62</v>
      </c>
      <c r="C7" s="97">
        <v>37456.414701066824</v>
      </c>
      <c r="D7" s="97">
        <v>24074.962924614931</v>
      </c>
      <c r="E7" s="97">
        <v>24310.80055967376</v>
      </c>
      <c r="F7" s="97">
        <v>23674.933903797519</v>
      </c>
      <c r="G7" s="97">
        <v>22945.475110964431</v>
      </c>
      <c r="H7" s="97">
        <v>17433.03241305886</v>
      </c>
      <c r="I7" s="97">
        <v>32631.990077047638</v>
      </c>
      <c r="J7" s="97">
        <v>16661.379039801297</v>
      </c>
      <c r="K7" s="97">
        <v>18560.470391133509</v>
      </c>
      <c r="L7" s="97">
        <v>20418.971229541963</v>
      </c>
      <c r="M7" s="97">
        <v>15104.504827549084</v>
      </c>
      <c r="N7" s="97">
        <v>42580.749627075682</v>
      </c>
    </row>
    <row r="8" spans="1:15" x14ac:dyDescent="0.2">
      <c r="A8" s="68">
        <v>70</v>
      </c>
      <c r="B8" s="81" t="s">
        <v>61</v>
      </c>
      <c r="C8" s="97">
        <v>1208.2714419698978</v>
      </c>
      <c r="D8" s="97">
        <v>859.82010445053447</v>
      </c>
      <c r="E8" s="97">
        <v>784.21937289270102</v>
      </c>
      <c r="F8" s="97">
        <v>789.1644634599179</v>
      </c>
      <c r="G8" s="97">
        <v>740.17661648272417</v>
      </c>
      <c r="H8" s="97">
        <v>581.10108043529669</v>
      </c>
      <c r="I8" s="97">
        <v>1052.6448411950855</v>
      </c>
      <c r="J8" s="97">
        <v>537.46383999359045</v>
      </c>
      <c r="K8" s="97">
        <v>618.68234637111652</v>
      </c>
      <c r="L8" s="97">
        <v>658.67649127554671</v>
      </c>
      <c r="M8" s="97">
        <v>503.48349425163553</v>
      </c>
      <c r="N8" s="97">
        <v>1373.5725686153467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2705.894181314035</v>
      </c>
      <c r="D13" s="97">
        <v>1777.7685770328035</v>
      </c>
      <c r="E13" s="97">
        <v>1914.5607931880168</v>
      </c>
      <c r="F13" s="97">
        <v>1889.7493830137776</v>
      </c>
      <c r="G13" s="97">
        <v>1746.9920108856631</v>
      </c>
      <c r="H13" s="97">
        <v>1370.079652739945</v>
      </c>
      <c r="I13" s="97">
        <v>2357.1142567677139</v>
      </c>
      <c r="J13" s="97">
        <v>1261.01758272138</v>
      </c>
      <c r="K13" s="97">
        <v>1383.9975487845747</v>
      </c>
      <c r="L13" s="97">
        <v>1427.4818271368417</v>
      </c>
      <c r="M13" s="97">
        <v>1078.5832317987608</v>
      </c>
      <c r="N13" s="97">
        <v>2572.1595551600099</v>
      </c>
    </row>
    <row r="14" spans="1:15" x14ac:dyDescent="0.2">
      <c r="A14" s="68">
        <v>120</v>
      </c>
      <c r="B14" s="81" t="s">
        <v>116</v>
      </c>
      <c r="C14" s="97">
        <v>1578.6825866609067</v>
      </c>
      <c r="D14" s="97">
        <v>1115.1664936958418</v>
      </c>
      <c r="E14" s="97">
        <v>1070.2273787569761</v>
      </c>
      <c r="F14" s="97">
        <v>1072.8672466692788</v>
      </c>
      <c r="G14" s="97">
        <v>1058.419113944298</v>
      </c>
      <c r="H14" s="97">
        <v>884.705128098459</v>
      </c>
      <c r="I14" s="97">
        <v>1334.0237584506656</v>
      </c>
      <c r="J14" s="97">
        <v>778.71370705606353</v>
      </c>
      <c r="K14" s="97">
        <v>887.96936597509864</v>
      </c>
      <c r="L14" s="97">
        <v>980.59299775770364</v>
      </c>
      <c r="M14" s="97">
        <v>662.02381834206199</v>
      </c>
      <c r="N14" s="97">
        <v>1547.1799295536207</v>
      </c>
    </row>
    <row r="15" spans="1:15" x14ac:dyDescent="0.2">
      <c r="A15" s="68">
        <v>121</v>
      </c>
      <c r="B15" s="81" t="s">
        <v>139</v>
      </c>
      <c r="C15" s="97">
        <v>120.42115904136814</v>
      </c>
      <c r="D15" s="97">
        <v>84.330061752022999</v>
      </c>
      <c r="E15" s="97">
        <v>101.35477392208831</v>
      </c>
      <c r="F15" s="97">
        <v>102.09112492383183</v>
      </c>
      <c r="G15" s="97">
        <v>99.629303984307754</v>
      </c>
      <c r="H15" s="97">
        <v>31.540596526620639</v>
      </c>
      <c r="I15" s="97">
        <v>117.55380224059812</v>
      </c>
      <c r="J15" s="97">
        <v>77.260276956106068</v>
      </c>
      <c r="K15" s="97">
        <v>33.150199162425515</v>
      </c>
      <c r="L15" s="97">
        <v>80.610169250956673</v>
      </c>
      <c r="M15" s="97">
        <v>64.90054481966061</v>
      </c>
      <c r="N15" s="97">
        <v>132.64337852188123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390.6222280324755</v>
      </c>
      <c r="D17" s="97">
        <v>266.28265717655802</v>
      </c>
      <c r="E17" s="97">
        <v>296.35382717662111</v>
      </c>
      <c r="F17" s="97">
        <v>367.6033461107782</v>
      </c>
      <c r="G17" s="97">
        <v>374.66085108938762</v>
      </c>
      <c r="H17" s="97">
        <v>252.97234633223411</v>
      </c>
      <c r="I17" s="97">
        <v>412.99378125742243</v>
      </c>
      <c r="J17" s="97">
        <v>186.20753359770737</v>
      </c>
      <c r="K17" s="97">
        <v>288.71879711882713</v>
      </c>
      <c r="L17" s="97">
        <v>226.48552061524146</v>
      </c>
      <c r="M17" s="97">
        <v>257.19302609543809</v>
      </c>
      <c r="N17" s="97">
        <v>564.85042922391824</v>
      </c>
    </row>
    <row r="18" spans="1:14" x14ac:dyDescent="0.2">
      <c r="A18" s="68">
        <v>150</v>
      </c>
      <c r="B18" s="81" t="s">
        <v>118</v>
      </c>
      <c r="C18" s="97">
        <v>85.220710460148283</v>
      </c>
      <c r="D18" s="97">
        <v>37.999861728179376</v>
      </c>
      <c r="E18" s="97">
        <v>39.630590068476629</v>
      </c>
      <c r="F18" s="97">
        <v>64.225692864721623</v>
      </c>
      <c r="G18" s="97">
        <v>80.911845782143843</v>
      </c>
      <c r="H18" s="97">
        <v>74.039618980597936</v>
      </c>
      <c r="I18" s="97">
        <v>78.632055446177745</v>
      </c>
      <c r="J18" s="97">
        <v>41.164768880439922</v>
      </c>
      <c r="K18" s="97">
        <v>60.844443918531631</v>
      </c>
      <c r="L18" s="97">
        <v>65.425950940483304</v>
      </c>
      <c r="M18" s="97">
        <v>51.354357376474013</v>
      </c>
      <c r="N18" s="97">
        <v>73.642352825645332</v>
      </c>
    </row>
    <row r="19" spans="1:14" x14ac:dyDescent="0.2">
      <c r="A19" s="68">
        <v>151</v>
      </c>
      <c r="B19" s="81" t="s">
        <v>140</v>
      </c>
      <c r="C19" s="97">
        <v>41.858610027420404</v>
      </c>
      <c r="D19" s="97">
        <v>10.057011618481491</v>
      </c>
      <c r="E19" s="97">
        <v>73.919036562930657</v>
      </c>
      <c r="F19" s="97">
        <v>47.82597913259481</v>
      </c>
      <c r="G19" s="97">
        <v>43.237269859427883</v>
      </c>
      <c r="H19" s="97">
        <v>14.199136524670976</v>
      </c>
      <c r="I19" s="97">
        <v>62.524209146979409</v>
      </c>
      <c r="J19" s="97">
        <v>9.8166382200548608</v>
      </c>
      <c r="K19" s="97">
        <v>35.422734206989105</v>
      </c>
      <c r="L19" s="97">
        <v>56.711192048341594</v>
      </c>
      <c r="M19" s="97">
        <v>22.582528320244631</v>
      </c>
      <c r="N19" s="97">
        <v>82.558313015209592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1232.9624283034016</v>
      </c>
      <c r="D21" s="97">
        <v>751.053336970651</v>
      </c>
      <c r="E21" s="97">
        <v>884.6457611698869</v>
      </c>
      <c r="F21" s="97">
        <v>787.09246293587944</v>
      </c>
      <c r="G21" s="97">
        <v>783.34364821645499</v>
      </c>
      <c r="H21" s="97">
        <v>571.67590966325838</v>
      </c>
      <c r="I21" s="97">
        <v>1345.9381479833946</v>
      </c>
      <c r="J21" s="97">
        <v>583.47861707432412</v>
      </c>
      <c r="K21" s="97">
        <v>634.63304664739451</v>
      </c>
      <c r="L21" s="97">
        <v>635.46157748560142</v>
      </c>
      <c r="M21" s="97">
        <v>464.30337163938589</v>
      </c>
      <c r="N21" s="97">
        <v>1052.4647965061504</v>
      </c>
    </row>
    <row r="22" spans="1:14" x14ac:dyDescent="0.2">
      <c r="A22" s="68">
        <v>180</v>
      </c>
      <c r="B22" s="81" t="s">
        <v>43</v>
      </c>
      <c r="C22" s="97">
        <v>1223.3102222762204</v>
      </c>
      <c r="D22" s="97">
        <v>742.30555409648798</v>
      </c>
      <c r="E22" s="97">
        <v>875.15863001702849</v>
      </c>
      <c r="F22" s="97">
        <v>777.68216197074025</v>
      </c>
      <c r="G22" s="97">
        <v>760.17197819061369</v>
      </c>
      <c r="H22" s="97">
        <v>553.13275894692254</v>
      </c>
      <c r="I22" s="97">
        <v>1325.1948815205883</v>
      </c>
      <c r="J22" s="97">
        <v>568.56140921352073</v>
      </c>
      <c r="K22" s="97">
        <v>627.20735073084086</v>
      </c>
      <c r="L22" s="97">
        <v>631.158321039773</v>
      </c>
      <c r="M22" s="97">
        <v>453.26080431775534</v>
      </c>
      <c r="N22" s="97">
        <v>1034.9504425250141</v>
      </c>
    </row>
    <row r="23" spans="1:14" x14ac:dyDescent="0.2">
      <c r="A23" s="68">
        <v>190</v>
      </c>
      <c r="B23" s="81" t="s">
        <v>42</v>
      </c>
      <c r="C23" s="97">
        <v>284.73376300546397</v>
      </c>
      <c r="D23" s="97">
        <v>233.50002154384424</v>
      </c>
      <c r="E23" s="97">
        <v>221.89664686292789</v>
      </c>
      <c r="F23" s="97">
        <v>228.39875004018793</v>
      </c>
      <c r="G23" s="97">
        <v>279.80178141243601</v>
      </c>
      <c r="H23" s="97">
        <v>160.33402843475184</v>
      </c>
      <c r="I23" s="97">
        <v>411.47824212067326</v>
      </c>
      <c r="J23" s="97">
        <v>193.05788868079034</v>
      </c>
      <c r="K23" s="97">
        <v>208.59749388497443</v>
      </c>
      <c r="L23" s="97">
        <v>310.70332851475729</v>
      </c>
      <c r="M23" s="97">
        <v>147.3954157908596</v>
      </c>
      <c r="N23" s="97">
        <v>336.04538243169208</v>
      </c>
    </row>
    <row r="24" spans="1:14" x14ac:dyDescent="0.2">
      <c r="A24" s="68">
        <v>191</v>
      </c>
      <c r="B24" s="81" t="s">
        <v>121</v>
      </c>
      <c r="C24" s="97">
        <v>128.2861393244078</v>
      </c>
      <c r="D24" s="97">
        <v>37.993155003152303</v>
      </c>
      <c r="E24" s="97">
        <v>117.62943853584075</v>
      </c>
      <c r="F24" s="97">
        <v>130.5568286889075</v>
      </c>
      <c r="G24" s="97">
        <v>57.940975952745994</v>
      </c>
      <c r="H24" s="97">
        <v>42.880872882314051</v>
      </c>
      <c r="I24" s="97">
        <v>106.76450980848747</v>
      </c>
      <c r="J24" s="97">
        <v>59.747624187075225</v>
      </c>
      <c r="K24" s="97">
        <v>63.114564253924634</v>
      </c>
      <c r="L24" s="97">
        <v>43.367382154614162</v>
      </c>
      <c r="M24" s="97">
        <v>14.678643408159013</v>
      </c>
      <c r="N24" s="97">
        <v>114.22451526761876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26.953961935990534</v>
      </c>
      <c r="D26" s="97">
        <v>6.4489637337456829</v>
      </c>
      <c r="E26" s="97">
        <v>17.896461256397025</v>
      </c>
      <c r="F26" s="97">
        <v>12.477921597182409</v>
      </c>
      <c r="G26" s="97">
        <v>18.886293190665732</v>
      </c>
      <c r="H26" s="97">
        <v>23.687349727628806</v>
      </c>
      <c r="I26" s="97">
        <v>38.598414664239847</v>
      </c>
      <c r="J26" s="97">
        <v>15.819740991189471</v>
      </c>
      <c r="K26" s="97">
        <v>13.979031378758192</v>
      </c>
      <c r="L26" s="97">
        <v>9.9463316525390866</v>
      </c>
      <c r="M26" s="97">
        <v>6.6116702143809816</v>
      </c>
      <c r="N26" s="97">
        <v>14.265931377506561</v>
      </c>
    </row>
    <row r="27" spans="1:14" x14ac:dyDescent="0.2">
      <c r="A27" s="68">
        <v>220</v>
      </c>
      <c r="B27" s="81" t="s">
        <v>123</v>
      </c>
      <c r="C27" s="97">
        <v>0</v>
      </c>
      <c r="D27" s="97">
        <v>3.1605541972290139</v>
      </c>
      <c r="E27" s="97">
        <v>2.112986440435622</v>
      </c>
      <c r="F27" s="97">
        <v>0</v>
      </c>
      <c r="G27" s="97">
        <v>2.0671784258532027</v>
      </c>
      <c r="H27" s="97">
        <v>0</v>
      </c>
      <c r="I27" s="97">
        <v>12.904347487961791</v>
      </c>
      <c r="J27" s="97">
        <v>0</v>
      </c>
      <c r="K27" s="97">
        <v>2.2224253482700753</v>
      </c>
      <c r="L27" s="97">
        <v>1.0504583900541293</v>
      </c>
      <c r="M27" s="97">
        <v>0</v>
      </c>
      <c r="N27" s="97">
        <v>6.5429203925795365</v>
      </c>
    </row>
    <row r="28" spans="1:14" x14ac:dyDescent="0.2">
      <c r="A28" s="68">
        <v>221</v>
      </c>
      <c r="B28" s="81" t="s">
        <v>124</v>
      </c>
      <c r="C28" s="97">
        <v>14.013214636172012</v>
      </c>
      <c r="D28" s="97">
        <v>2.1709638011298367</v>
      </c>
      <c r="E28" s="97">
        <v>12.624649069858931</v>
      </c>
      <c r="F28" s="97">
        <v>11.438734311720395</v>
      </c>
      <c r="G28" s="97">
        <v>7.3946961947642249</v>
      </c>
      <c r="H28" s="97">
        <v>7.5644997908347751</v>
      </c>
      <c r="I28" s="97">
        <v>15.677837949689746</v>
      </c>
      <c r="J28" s="97">
        <v>7.2691850154325524</v>
      </c>
      <c r="K28" s="97">
        <v>4.4448506965401506</v>
      </c>
      <c r="L28" s="97">
        <v>5.5599207890530975</v>
      </c>
      <c r="M28" s="97">
        <v>3.3873792480366949</v>
      </c>
      <c r="N28" s="97">
        <v>5.5824865833661548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30.420351367569278</v>
      </c>
      <c r="D30" s="97">
        <v>12.001239780410698</v>
      </c>
      <c r="E30" s="97">
        <v>22.04785673541155</v>
      </c>
      <c r="F30" s="97">
        <v>23.966597133245532</v>
      </c>
      <c r="G30" s="97">
        <v>28.438129967897908</v>
      </c>
      <c r="H30" s="97">
        <v>33.672150298005292</v>
      </c>
      <c r="I30" s="97">
        <v>25.387688482501581</v>
      </c>
      <c r="J30" s="97">
        <v>11.52566974722482</v>
      </c>
      <c r="K30" s="97">
        <v>10.614852980919325</v>
      </c>
      <c r="L30" s="97">
        <v>5.4767663713954784</v>
      </c>
      <c r="M30" s="97">
        <v>12.008605455950271</v>
      </c>
      <c r="N30" s="97">
        <v>22.147925551619227</v>
      </c>
    </row>
    <row r="31" spans="1:14" x14ac:dyDescent="0.2">
      <c r="A31" s="68">
        <v>250</v>
      </c>
      <c r="B31" s="81" t="s">
        <v>126</v>
      </c>
      <c r="C31" s="97">
        <v>0</v>
      </c>
      <c r="D31" s="97">
        <v>0</v>
      </c>
      <c r="E31" s="97">
        <v>2.0916786113337018</v>
      </c>
      <c r="F31" s="97">
        <v>7.3123994786919972</v>
      </c>
      <c r="G31" s="97">
        <v>7.3861444739554027</v>
      </c>
      <c r="H31" s="97">
        <v>14.130724110132586</v>
      </c>
      <c r="I31" s="97">
        <v>0</v>
      </c>
      <c r="J31" s="97">
        <v>2.0037015650216912</v>
      </c>
      <c r="K31" s="97">
        <v>3.1169165853457397</v>
      </c>
      <c r="L31" s="97">
        <v>1.028829740153</v>
      </c>
      <c r="M31" s="97">
        <v>7.6551880735937523</v>
      </c>
      <c r="N31" s="97">
        <v>4.5237431789155931</v>
      </c>
    </row>
    <row r="32" spans="1:14" x14ac:dyDescent="0.2">
      <c r="A32" s="68">
        <v>251</v>
      </c>
      <c r="B32" s="81" t="s">
        <v>127</v>
      </c>
      <c r="C32" s="97">
        <v>8.6508779544045655</v>
      </c>
      <c r="D32" s="97">
        <v>2.2348914707736647</v>
      </c>
      <c r="E32" s="97">
        <v>8.388022274436727</v>
      </c>
      <c r="F32" s="97">
        <v>8.3330251992191791</v>
      </c>
      <c r="G32" s="97">
        <v>15.802628993503568</v>
      </c>
      <c r="H32" s="97">
        <v>13.027617458581799</v>
      </c>
      <c r="I32" s="97">
        <v>13.381291655949406</v>
      </c>
      <c r="J32" s="97">
        <v>6.249755442184842</v>
      </c>
      <c r="K32" s="97">
        <v>3.333638022405113</v>
      </c>
      <c r="L32" s="97">
        <v>1.1119841578106195</v>
      </c>
      <c r="M32" s="97">
        <v>2.0951645503320551</v>
      </c>
      <c r="N32" s="97">
        <v>11.104299572783848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564.74906076344757</v>
      </c>
      <c r="D34" s="97">
        <v>604.43997858430112</v>
      </c>
      <c r="E34" s="97">
        <v>708.3006817713997</v>
      </c>
      <c r="F34" s="97">
        <v>537.17251380375842</v>
      </c>
      <c r="G34" s="97">
        <v>462.2602621977444</v>
      </c>
      <c r="H34" s="97">
        <v>331.22775067732391</v>
      </c>
      <c r="I34" s="97">
        <v>694.40997117746599</v>
      </c>
      <c r="J34" s="97">
        <v>310.11398786468413</v>
      </c>
      <c r="K34" s="97">
        <v>361.48700323556233</v>
      </c>
      <c r="L34" s="97">
        <v>581.8856374551516</v>
      </c>
      <c r="M34" s="97">
        <v>287.66656265645491</v>
      </c>
      <c r="N34" s="97">
        <v>620.7420315773636</v>
      </c>
    </row>
    <row r="35" spans="1:14" x14ac:dyDescent="0.2">
      <c r="A35" s="68">
        <v>280</v>
      </c>
      <c r="B35" s="81" t="s">
        <v>41</v>
      </c>
      <c r="C35" s="97">
        <v>444.3183983258557</v>
      </c>
      <c r="D35" s="97">
        <v>515.0367963272555</v>
      </c>
      <c r="E35" s="97">
        <v>595.79059437192348</v>
      </c>
      <c r="F35" s="97">
        <v>452.61185395688057</v>
      </c>
      <c r="G35" s="97">
        <v>387.98307553502826</v>
      </c>
      <c r="H35" s="97">
        <v>291.8875515553853</v>
      </c>
      <c r="I35" s="97">
        <v>601.33404234014722</v>
      </c>
      <c r="J35" s="97">
        <v>259.61362144101258</v>
      </c>
      <c r="K35" s="97">
        <v>311.43744723122501</v>
      </c>
      <c r="L35" s="97">
        <v>546.8595529700724</v>
      </c>
      <c r="M35" s="97">
        <v>238.98355648189337</v>
      </c>
      <c r="N35" s="97">
        <v>534.97661943145215</v>
      </c>
    </row>
    <row r="36" spans="1:14" x14ac:dyDescent="0.2">
      <c r="A36" s="68">
        <v>290</v>
      </c>
      <c r="B36" s="81" t="s">
        <v>40</v>
      </c>
      <c r="C36" s="97">
        <v>251.00232473795691</v>
      </c>
      <c r="D36" s="97">
        <v>173.02156118151518</v>
      </c>
      <c r="E36" s="97">
        <v>330.09211437032627</v>
      </c>
      <c r="F36" s="97">
        <v>233.81979787219387</v>
      </c>
      <c r="G36" s="97">
        <v>184.00823101791445</v>
      </c>
      <c r="H36" s="97">
        <v>108.7813114740843</v>
      </c>
      <c r="I36" s="97">
        <v>293.84333062528134</v>
      </c>
      <c r="J36" s="97">
        <v>101.99445077441344</v>
      </c>
      <c r="K36" s="97">
        <v>140.25551328135111</v>
      </c>
      <c r="L36" s="97">
        <v>115.62454061964375</v>
      </c>
      <c r="M36" s="97">
        <v>152.4418352057248</v>
      </c>
      <c r="N36" s="97">
        <v>309.95628224258468</v>
      </c>
    </row>
    <row r="37" spans="1:14" x14ac:dyDescent="0.2">
      <c r="A37" s="68">
        <v>300</v>
      </c>
      <c r="B37" s="81" t="s">
        <v>129</v>
      </c>
      <c r="C37" s="97">
        <v>126.64906536504385</v>
      </c>
      <c r="D37" s="97">
        <v>269.12294254231284</v>
      </c>
      <c r="E37" s="97">
        <v>154.5631683709739</v>
      </c>
      <c r="F37" s="97">
        <v>113.149991859482</v>
      </c>
      <c r="G37" s="97">
        <v>128.38539059128087</v>
      </c>
      <c r="H37" s="97">
        <v>98.63002648084516</v>
      </c>
      <c r="I37" s="97">
        <v>153.41948276535055</v>
      </c>
      <c r="J37" s="97">
        <v>86.873846903641848</v>
      </c>
      <c r="K37" s="97">
        <v>109.67736921087686</v>
      </c>
      <c r="L37" s="97">
        <v>317.41432617799046</v>
      </c>
      <c r="M37" s="97">
        <v>86.064797885892844</v>
      </c>
      <c r="N37" s="97">
        <v>134.7904160349066</v>
      </c>
    </row>
    <row r="38" spans="1:14" x14ac:dyDescent="0.2">
      <c r="A38" s="68">
        <v>301</v>
      </c>
      <c r="B38" s="81" t="s">
        <v>130</v>
      </c>
      <c r="C38" s="97">
        <v>28.131591609811228</v>
      </c>
      <c r="D38" s="97">
        <v>15.635678874335323</v>
      </c>
      <c r="E38" s="97">
        <v>45.39371961704974</v>
      </c>
      <c r="F38" s="97">
        <v>24.999075597657537</v>
      </c>
      <c r="G38" s="97">
        <v>19.886702213427618</v>
      </c>
      <c r="H38" s="97">
        <v>7.6124902644292085</v>
      </c>
      <c r="I38" s="97">
        <v>39.194594874224371</v>
      </c>
      <c r="J38" s="97">
        <v>29.999329531268714</v>
      </c>
      <c r="K38" s="97">
        <v>14.44576476375549</v>
      </c>
      <c r="L38" s="97">
        <v>15.567778209348672</v>
      </c>
      <c r="M38" s="97">
        <v>6.7747584960733898</v>
      </c>
      <c r="N38" s="97">
        <v>40.641496219962008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1697.805115044946</v>
      </c>
      <c r="D40" s="97">
        <v>1270.6594215657501</v>
      </c>
      <c r="E40" s="97">
        <v>1346.8078832998508</v>
      </c>
      <c r="F40" s="97">
        <v>1270.8811327283222</v>
      </c>
      <c r="G40" s="97">
        <v>1251.8122840546782</v>
      </c>
      <c r="H40" s="97">
        <v>895.08650856629845</v>
      </c>
      <c r="I40" s="97">
        <v>1781.7852705779687</v>
      </c>
      <c r="J40" s="97">
        <v>843.70411893932544</v>
      </c>
      <c r="K40" s="97">
        <v>932.44144490802978</v>
      </c>
      <c r="L40" s="97">
        <v>1172.1229257708774</v>
      </c>
      <c r="M40" s="97">
        <v>729.61701603645929</v>
      </c>
      <c r="N40" s="97">
        <v>1614.2567524130372</v>
      </c>
    </row>
    <row r="41" spans="1:14" x14ac:dyDescent="0.2">
      <c r="A41" s="68">
        <v>330</v>
      </c>
      <c r="B41" s="81" t="s">
        <v>38</v>
      </c>
      <c r="C41" s="97">
        <v>570.59352039179532</v>
      </c>
      <c r="D41" s="97">
        <v>608.05733822877914</v>
      </c>
      <c r="E41" s="97">
        <v>502.47446886881528</v>
      </c>
      <c r="F41" s="97">
        <v>453.99899638383215</v>
      </c>
      <c r="G41" s="97">
        <v>563.23938711330356</v>
      </c>
      <c r="H41" s="97">
        <v>409.71198392481591</v>
      </c>
      <c r="I41" s="97">
        <v>758.69477226093647</v>
      </c>
      <c r="J41" s="97">
        <v>361.40024327401085</v>
      </c>
      <c r="K41" s="97">
        <v>436.41326209854839</v>
      </c>
      <c r="L41" s="97">
        <v>725.23409639174326</v>
      </c>
      <c r="M41" s="97">
        <v>313.05760257976044</v>
      </c>
      <c r="N41" s="97">
        <v>589.27712680663524</v>
      </c>
    </row>
    <row r="42" spans="1:14" x14ac:dyDescent="0.2">
      <c r="A42" s="68">
        <v>340</v>
      </c>
      <c r="B42" s="81" t="s">
        <v>37</v>
      </c>
      <c r="C42" s="97">
        <v>1127.211594653153</v>
      </c>
      <c r="D42" s="97">
        <v>662.60208333697028</v>
      </c>
      <c r="E42" s="97">
        <v>844.33341443103745</v>
      </c>
      <c r="F42" s="97">
        <v>816.88213634448607</v>
      </c>
      <c r="G42" s="97">
        <v>688.57289694137933</v>
      </c>
      <c r="H42" s="97">
        <v>485.37452464148441</v>
      </c>
      <c r="I42" s="97">
        <v>1023.0904983170337</v>
      </c>
      <c r="J42" s="97">
        <v>482.30387566531419</v>
      </c>
      <c r="K42" s="97">
        <v>496.02818280948077</v>
      </c>
      <c r="L42" s="97">
        <v>446.88882937913689</v>
      </c>
      <c r="M42" s="97">
        <v>416.55941345669879</v>
      </c>
      <c r="N42" s="97">
        <v>1024.979625606398</v>
      </c>
    </row>
    <row r="43" spans="1:14" x14ac:dyDescent="0.2">
      <c r="A43" s="68">
        <v>350</v>
      </c>
      <c r="B43" s="81" t="s">
        <v>36</v>
      </c>
      <c r="C43" s="97">
        <v>2075.2861254915574</v>
      </c>
      <c r="D43" s="97">
        <v>1658.9498737074093</v>
      </c>
      <c r="E43" s="97">
        <v>1490.5224491111289</v>
      </c>
      <c r="F43" s="97">
        <v>1485.954080912358</v>
      </c>
      <c r="G43" s="97">
        <v>1556.9714546299697</v>
      </c>
      <c r="H43" s="97">
        <v>1231.8395261047858</v>
      </c>
      <c r="I43" s="97">
        <v>1990.4578862708283</v>
      </c>
      <c r="J43" s="97">
        <v>1101.8139130859579</v>
      </c>
      <c r="K43" s="97">
        <v>1272.4280149230979</v>
      </c>
      <c r="L43" s="97">
        <v>1676.2158915211264</v>
      </c>
      <c r="M43" s="97">
        <v>954.49357746888313</v>
      </c>
      <c r="N43" s="97">
        <v>2102.7247444173622</v>
      </c>
    </row>
    <row r="44" spans="1:14" x14ac:dyDescent="0.2">
      <c r="A44" s="68">
        <v>360</v>
      </c>
      <c r="B44" s="81" t="s">
        <v>35</v>
      </c>
      <c r="C44" s="97">
        <v>1201.2015762142921</v>
      </c>
      <c r="D44" s="97">
        <v>726.87604155418444</v>
      </c>
      <c r="E44" s="97">
        <v>926.51281294570526</v>
      </c>
      <c r="F44" s="97">
        <v>857.79429848523569</v>
      </c>
      <c r="G44" s="97">
        <v>753.25994336901249</v>
      </c>
      <c r="H44" s="97">
        <v>547.95211055997254</v>
      </c>
      <c r="I44" s="97">
        <v>1125.3511427578073</v>
      </c>
      <c r="J44" s="97">
        <v>520.60391290943073</v>
      </c>
      <c r="K44" s="97">
        <v>547.98279596002999</v>
      </c>
      <c r="L44" s="97">
        <v>476.50003200744078</v>
      </c>
      <c r="M44" s="97">
        <v>437.1472569096382</v>
      </c>
      <c r="N44" s="97">
        <v>1058.7119375492937</v>
      </c>
    </row>
    <row r="45" spans="1:14" x14ac:dyDescent="0.2">
      <c r="A45" s="68">
        <v>370</v>
      </c>
      <c r="B45" s="81" t="s">
        <v>34</v>
      </c>
      <c r="C45" s="98">
        <v>1.5083072044240562</v>
      </c>
      <c r="D45" s="98">
        <v>1.4289588140509841</v>
      </c>
      <c r="E45" s="98">
        <v>1.5863724912651775</v>
      </c>
      <c r="F45" s="98">
        <v>1.5396925520464748</v>
      </c>
      <c r="G45" s="98">
        <v>1.4679955992544629</v>
      </c>
      <c r="H45" s="98">
        <v>1.4410518376905652</v>
      </c>
      <c r="I45" s="98">
        <v>1.5577652380650155</v>
      </c>
      <c r="J45" s="98">
        <v>1.4504561565032965</v>
      </c>
      <c r="K45" s="98">
        <v>1.4754936458141776</v>
      </c>
      <c r="L45" s="98">
        <v>1.338975743509276</v>
      </c>
      <c r="M45" s="98">
        <v>1.5056499125181773</v>
      </c>
      <c r="N45" s="98">
        <v>1.5275068904468316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11.431880144572521</v>
      </c>
      <c r="D48" s="98">
        <v>10.090829666411446</v>
      </c>
      <c r="E48" s="98">
        <v>10.058107525905834</v>
      </c>
      <c r="F48" s="98">
        <v>10.101312116910162</v>
      </c>
      <c r="G48" s="98">
        <v>9.9321111862815297</v>
      </c>
      <c r="H48" s="98">
        <v>9.7949850161828529</v>
      </c>
      <c r="I48" s="98">
        <v>10.473039192398954</v>
      </c>
      <c r="J48" s="98">
        <v>10.269474837395327</v>
      </c>
      <c r="K48" s="98">
        <v>10.195759264981184</v>
      </c>
      <c r="L48" s="98">
        <v>9.4852140063481851</v>
      </c>
      <c r="M48" s="98">
        <v>10.85373787144907</v>
      </c>
      <c r="N48" s="98">
        <v>13.468797230690594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2204.0467415236403</v>
      </c>
      <c r="D51" s="97">
        <v>1702.7264775269459</v>
      </c>
      <c r="E51" s="97">
        <v>1800.4077899615136</v>
      </c>
      <c r="F51" s="97">
        <v>1652.1437594181557</v>
      </c>
      <c r="G51" s="97">
        <v>1550.7344670724021</v>
      </c>
      <c r="H51" s="97">
        <v>1240.9457824967042</v>
      </c>
      <c r="I51" s="97">
        <v>2255.9284600242499</v>
      </c>
      <c r="J51" s="97">
        <v>1023.3991920789787</v>
      </c>
      <c r="K51" s="97">
        <v>1239.889193923347</v>
      </c>
      <c r="L51" s="97">
        <v>1112.8439366858775</v>
      </c>
      <c r="M51" s="97">
        <v>899.47747274176106</v>
      </c>
      <c r="N51" s="97">
        <v>2125.4252233595666</v>
      </c>
    </row>
    <row r="52" spans="1:14" x14ac:dyDescent="0.2">
      <c r="A52" s="68">
        <v>440</v>
      </c>
      <c r="B52" s="81" t="s">
        <v>30</v>
      </c>
      <c r="C52" s="97">
        <v>2020.4542106262752</v>
      </c>
      <c r="D52" s="97">
        <v>1492.0794980096864</v>
      </c>
      <c r="E52" s="97">
        <v>1521.66701057354</v>
      </c>
      <c r="F52" s="97">
        <v>1424.5587138548872</v>
      </c>
      <c r="G52" s="97">
        <v>1358.7082153349834</v>
      </c>
      <c r="H52" s="97">
        <v>1100.3339121842619</v>
      </c>
      <c r="I52" s="97">
        <v>1941.063366093653</v>
      </c>
      <c r="J52" s="97">
        <v>905.21637730643283</v>
      </c>
      <c r="K52" s="97">
        <v>1075.1283609842274</v>
      </c>
      <c r="L52" s="97">
        <v>919.12093775518542</v>
      </c>
      <c r="M52" s="97">
        <v>716.42817301985576</v>
      </c>
      <c r="N52" s="97">
        <v>1616.9492257362165</v>
      </c>
    </row>
    <row r="53" spans="1:14" x14ac:dyDescent="0.2">
      <c r="A53" s="68">
        <v>450</v>
      </c>
      <c r="B53" s="81" t="s">
        <v>29</v>
      </c>
      <c r="C53" s="97">
        <v>262.62376658914349</v>
      </c>
      <c r="D53" s="97">
        <v>155.01548448254866</v>
      </c>
      <c r="E53" s="97">
        <v>115.8198940509932</v>
      </c>
      <c r="F53" s="97">
        <v>153.99627504063486</v>
      </c>
      <c r="G53" s="97">
        <v>126.17562182138134</v>
      </c>
      <c r="H53" s="97">
        <v>111.27431908826505</v>
      </c>
      <c r="I53" s="97">
        <v>278.10296186320858</v>
      </c>
      <c r="J53" s="97">
        <v>105.45283462246819</v>
      </c>
      <c r="K53" s="97">
        <v>100.5699799509854</v>
      </c>
      <c r="L53" s="97">
        <v>245.33261720311947</v>
      </c>
      <c r="M53" s="97">
        <v>45.973072390306072</v>
      </c>
      <c r="N53" s="97">
        <v>169.27508490698446</v>
      </c>
    </row>
    <row r="54" spans="1:14" x14ac:dyDescent="0.2">
      <c r="A54" s="68">
        <v>460</v>
      </c>
      <c r="B54" s="81" t="s">
        <v>28</v>
      </c>
      <c r="C54" s="97">
        <v>202.48118691306135</v>
      </c>
      <c r="D54" s="97">
        <v>104.57787329030624</v>
      </c>
      <c r="E54" s="97">
        <v>71.580878750877787</v>
      </c>
      <c r="F54" s="97">
        <v>109.49561446218287</v>
      </c>
      <c r="G54" s="97">
        <v>87.35493553625794</v>
      </c>
      <c r="H54" s="97">
        <v>75.484789842640566</v>
      </c>
      <c r="I54" s="97">
        <v>181.0401262732407</v>
      </c>
      <c r="J54" s="97">
        <v>54.388288371034577</v>
      </c>
      <c r="K54" s="97">
        <v>74.402354328529285</v>
      </c>
      <c r="L54" s="97">
        <v>199.23798490107609</v>
      </c>
      <c r="M54" s="97">
        <v>28.485987551940301</v>
      </c>
      <c r="N54" s="97">
        <v>103.74874648831971</v>
      </c>
    </row>
    <row r="55" spans="1:14" x14ac:dyDescent="0.2">
      <c r="A55" s="68">
        <v>470</v>
      </c>
      <c r="B55" s="81" t="s">
        <v>27</v>
      </c>
      <c r="C55" s="97">
        <v>24.784422852698775</v>
      </c>
      <c r="D55" s="97">
        <v>34.017093782025412</v>
      </c>
      <c r="E55" s="97">
        <v>29.561499968415596</v>
      </c>
      <c r="F55" s="97">
        <v>57.358462289097005</v>
      </c>
      <c r="G55" s="97">
        <v>49.465343759508542</v>
      </c>
      <c r="H55" s="97">
        <v>59.145164687441984</v>
      </c>
      <c r="I55" s="97">
        <v>66.967700754704538</v>
      </c>
      <c r="J55" s="97">
        <v>47.08449869615886</v>
      </c>
      <c r="K55" s="97">
        <v>40.235196792719925</v>
      </c>
      <c r="L55" s="97">
        <v>30.594097014180793</v>
      </c>
      <c r="M55" s="97">
        <v>59.014596323980463</v>
      </c>
      <c r="N55" s="97">
        <v>43.703811874794773</v>
      </c>
    </row>
    <row r="56" spans="1:14" x14ac:dyDescent="0.2">
      <c r="A56" s="68">
        <v>480</v>
      </c>
      <c r="B56" s="81" t="s">
        <v>26</v>
      </c>
      <c r="C56" s="97">
        <v>16.048254691359993</v>
      </c>
      <c r="D56" s="97">
        <v>22.207156211809682</v>
      </c>
      <c r="E56" s="97">
        <v>23.233194561659694</v>
      </c>
      <c r="F56" s="97">
        <v>34.206694691841712</v>
      </c>
      <c r="G56" s="97">
        <v>33.45879254485498</v>
      </c>
      <c r="H56" s="97">
        <v>34.595178676277712</v>
      </c>
      <c r="I56" s="97">
        <v>40.976551427996327</v>
      </c>
      <c r="J56" s="97">
        <v>35.504577711387562</v>
      </c>
      <c r="K56" s="97">
        <v>22.630022545800411</v>
      </c>
      <c r="L56" s="97">
        <v>28.370128698559554</v>
      </c>
      <c r="M56" s="97">
        <v>20.202926109599478</v>
      </c>
      <c r="N56" s="97">
        <v>38.04913290115028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38.608824108725635</v>
      </c>
      <c r="D58" s="97">
        <v>35.288480590831298</v>
      </c>
      <c r="E58" s="97">
        <v>163.20791549591337</v>
      </c>
      <c r="F58" s="97">
        <v>89.821095491536639</v>
      </c>
      <c r="G58" s="97">
        <v>94.2595846365911</v>
      </c>
      <c r="H58" s="97">
        <v>49.742244071015435</v>
      </c>
      <c r="I58" s="97">
        <v>123.18301246184801</v>
      </c>
      <c r="J58" s="97">
        <v>48.634507772020719</v>
      </c>
      <c r="K58" s="97">
        <v>72.763651100925756</v>
      </c>
      <c r="L58" s="97">
        <v>61.229278011021684</v>
      </c>
      <c r="M58" s="97">
        <v>52.490003734744946</v>
      </c>
      <c r="N58" s="97">
        <v>286.94843541363917</v>
      </c>
    </row>
    <row r="59" spans="1:14" x14ac:dyDescent="0.2">
      <c r="A59" s="68">
        <v>510</v>
      </c>
      <c r="B59" s="81" t="s">
        <v>24</v>
      </c>
      <c r="C59" s="97">
        <v>257.15442722682394</v>
      </c>
      <c r="D59" s="97">
        <v>183.10380539480417</v>
      </c>
      <c r="E59" s="97">
        <v>185.82116483441774</v>
      </c>
      <c r="F59" s="97">
        <v>171.40507410190742</v>
      </c>
      <c r="G59" s="97">
        <v>206.00524316625498</v>
      </c>
      <c r="H59" s="97">
        <v>170.97007855749402</v>
      </c>
      <c r="I59" s="97">
        <v>283.30642227827758</v>
      </c>
      <c r="J59" s="97">
        <v>211.88247148515131</v>
      </c>
      <c r="K59" s="97">
        <v>174.92078609733011</v>
      </c>
      <c r="L59" s="97">
        <v>252.66724224480078</v>
      </c>
      <c r="M59" s="97">
        <v>173.16305294526794</v>
      </c>
      <c r="N59" s="97">
        <v>308.92222799761589</v>
      </c>
    </row>
    <row r="60" spans="1:14" x14ac:dyDescent="0.2">
      <c r="A60" s="68">
        <v>520</v>
      </c>
      <c r="B60" s="81" t="s">
        <v>23</v>
      </c>
      <c r="C60" s="97">
        <v>24.772684352546349</v>
      </c>
      <c r="D60" s="97">
        <v>29.546245678693545</v>
      </c>
      <c r="E60" s="97">
        <v>27.404900238357328</v>
      </c>
      <c r="F60" s="97">
        <v>33.348932604808503</v>
      </c>
      <c r="G60" s="97">
        <v>26.185672639188496</v>
      </c>
      <c r="H60" s="97">
        <v>7.5804966153662532</v>
      </c>
      <c r="I60" s="97">
        <v>28.655617773290356</v>
      </c>
      <c r="J60" s="97">
        <v>17.635376962579752</v>
      </c>
      <c r="K60" s="97">
        <v>16.254127885188286</v>
      </c>
      <c r="L60" s="97">
        <v>7.5539435038444225</v>
      </c>
      <c r="M60" s="97">
        <v>29.027001574798987</v>
      </c>
      <c r="N60" s="97">
        <v>24.43691067381712</v>
      </c>
    </row>
    <row r="61" spans="1:14" x14ac:dyDescent="0.2">
      <c r="B61" s="83" t="s">
        <v>166</v>
      </c>
      <c r="C61" s="97">
        <v>457.12807511329623</v>
      </c>
      <c r="D61" s="97">
        <v>311.15779767654959</v>
      </c>
      <c r="E61" s="97">
        <v>218.70006056047447</v>
      </c>
      <c r="F61" s="97">
        <v>239.85735826543475</v>
      </c>
      <c r="G61" s="97">
        <v>256.52996129393597</v>
      </c>
      <c r="H61" s="97">
        <v>188.28687356084902</v>
      </c>
      <c r="I61" s="97">
        <v>343.21071761838726</v>
      </c>
      <c r="J61" s="97">
        <v>200.44650688619316</v>
      </c>
      <c r="K61" s="97">
        <v>210.6388189798478</v>
      </c>
      <c r="L61" s="97">
        <v>354.30166370853004</v>
      </c>
      <c r="M61" s="97">
        <v>273.16294299003061</v>
      </c>
      <c r="N61" s="97">
        <v>553.9134348738105</v>
      </c>
    </row>
    <row r="62" spans="1:14" x14ac:dyDescent="0.2">
      <c r="B62" s="83" t="s">
        <v>167</v>
      </c>
      <c r="C62" s="97">
        <v>158.77149611946538</v>
      </c>
      <c r="D62" s="97">
        <v>109.36738738395628</v>
      </c>
      <c r="E62" s="97">
        <v>101.64043223455408</v>
      </c>
      <c r="F62" s="97">
        <v>157.29154734410105</v>
      </c>
      <c r="G62" s="97">
        <v>176.68712050176057</v>
      </c>
      <c r="H62" s="97">
        <v>55.381570061422721</v>
      </c>
      <c r="I62" s="97">
        <v>63.635515045647928</v>
      </c>
      <c r="J62" s="97">
        <v>72.825880315755228</v>
      </c>
      <c r="K62" s="97">
        <v>91.266728055017481</v>
      </c>
      <c r="L62" s="97">
        <v>66.611561638046922</v>
      </c>
      <c r="M62" s="97">
        <v>81.020068269198362</v>
      </c>
      <c r="N62" s="97">
        <v>89.581111475868639</v>
      </c>
    </row>
    <row r="63" spans="1:14" x14ac:dyDescent="0.2">
      <c r="B63" s="83" t="s">
        <v>168</v>
      </c>
      <c r="C63" s="97">
        <v>20.603120052026981</v>
      </c>
      <c r="D63" s="97">
        <v>22.594145850882551</v>
      </c>
      <c r="E63" s="97">
        <v>18.096078819239658</v>
      </c>
      <c r="F63" s="97">
        <v>19.835801350237215</v>
      </c>
      <c r="G63" s="97">
        <v>14.555343876419888</v>
      </c>
      <c r="H63" s="97">
        <v>4.7300228269110995</v>
      </c>
      <c r="I63" s="97">
        <v>13.494575698083676</v>
      </c>
      <c r="J63" s="97">
        <v>7.6595164187135127</v>
      </c>
      <c r="K63" s="97">
        <v>16.767418647042451</v>
      </c>
      <c r="L63" s="97">
        <v>58.990812757384546</v>
      </c>
      <c r="M63" s="97">
        <v>5.3928708256160318</v>
      </c>
      <c r="N63" s="97">
        <v>12.136925772275564</v>
      </c>
    </row>
    <row r="64" spans="1:14" x14ac:dyDescent="0.2">
      <c r="B64" s="83" t="s">
        <v>169</v>
      </c>
      <c r="C64" s="97">
        <v>39.734955539987851</v>
      </c>
      <c r="D64" s="97">
        <v>73.376627049735447</v>
      </c>
      <c r="E64" s="97">
        <v>61.11299071416601</v>
      </c>
      <c r="F64" s="97">
        <v>84.499658617078296</v>
      </c>
      <c r="G64" s="97">
        <v>68.709776285975636</v>
      </c>
      <c r="H64" s="97">
        <v>44.779839355026077</v>
      </c>
      <c r="I64" s="97">
        <v>47.358285406242793</v>
      </c>
      <c r="J64" s="97">
        <v>43.29788126230779</v>
      </c>
      <c r="K64" s="97">
        <v>68.638680511517336</v>
      </c>
      <c r="L64" s="97">
        <v>224.19938610079438</v>
      </c>
      <c r="M64" s="97">
        <v>52.538800705016293</v>
      </c>
      <c r="N64" s="97">
        <v>67.141559227553998</v>
      </c>
    </row>
    <row r="65" spans="1:14" x14ac:dyDescent="0.2">
      <c r="B65" s="83" t="s">
        <v>170</v>
      </c>
      <c r="C65" s="97">
        <v>23.397318907911004</v>
      </c>
      <c r="D65" s="97">
        <v>15.339089466883854</v>
      </c>
      <c r="E65" s="97">
        <v>13.666884646809711</v>
      </c>
      <c r="F65" s="97">
        <v>18.705371138316238</v>
      </c>
      <c r="G65" s="97">
        <v>13.566787777952381</v>
      </c>
      <c r="H65" s="97">
        <v>5.4266989022715899</v>
      </c>
      <c r="I65" s="97">
        <v>13.313385046166733</v>
      </c>
      <c r="J65" s="97">
        <v>12.441062662939071</v>
      </c>
      <c r="K65" s="97">
        <v>29.269177683295815</v>
      </c>
      <c r="L65" s="97">
        <v>5.3834222208816493</v>
      </c>
      <c r="M65" s="97">
        <v>12.249173462535627</v>
      </c>
      <c r="N65" s="97">
        <v>29.92484039202585</v>
      </c>
    </row>
    <row r="66" spans="1:14" x14ac:dyDescent="0.2">
      <c r="A66" s="68">
        <v>530</v>
      </c>
      <c r="B66" s="83" t="s">
        <v>120</v>
      </c>
      <c r="C66" s="97">
        <v>35.66970031602218</v>
      </c>
      <c r="D66" s="97">
        <v>28.818118886356576</v>
      </c>
      <c r="E66" s="97">
        <v>28.502166926648727</v>
      </c>
      <c r="F66" s="97">
        <v>40.648961225548632</v>
      </c>
      <c r="G66" s="97">
        <v>35.610578537696227</v>
      </c>
      <c r="H66" s="97">
        <v>46.604709335636294</v>
      </c>
      <c r="I66" s="97">
        <v>15.362641499644937</v>
      </c>
      <c r="J66" s="97">
        <v>37.620927336471034</v>
      </c>
      <c r="K66" s="97">
        <v>39.995782105383533</v>
      </c>
      <c r="L66" s="97">
        <v>28.194154913345397</v>
      </c>
      <c r="M66" s="97">
        <v>8.617161791960319</v>
      </c>
      <c r="N66" s="97">
        <v>39.860568168792078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2945.7435282884967</v>
      </c>
      <c r="D69" s="97">
        <v>2014.5478551560909</v>
      </c>
      <c r="E69" s="97">
        <v>2128.2410577724277</v>
      </c>
      <c r="F69" s="97">
        <v>1881.3861866462148</v>
      </c>
      <c r="G69" s="97">
        <v>1948.3382626092121</v>
      </c>
      <c r="H69" s="97">
        <v>1360.5712961283812</v>
      </c>
      <c r="I69" s="97">
        <v>2784.8036036882313</v>
      </c>
      <c r="J69" s="97">
        <v>1294.188697510685</v>
      </c>
      <c r="K69" s="97">
        <v>1514.8434833678627</v>
      </c>
      <c r="L69" s="97">
        <v>1374.4449937389577</v>
      </c>
      <c r="M69" s="97">
        <v>1192.8660034464774</v>
      </c>
      <c r="N69" s="97">
        <v>2808.9327452839339</v>
      </c>
    </row>
    <row r="70" spans="1:14" x14ac:dyDescent="0.2">
      <c r="A70" s="68">
        <v>570</v>
      </c>
      <c r="B70" s="81" t="s">
        <v>19</v>
      </c>
      <c r="C70" s="97">
        <v>109.45578110154784</v>
      </c>
      <c r="D70" s="97">
        <v>102.49066415633288</v>
      </c>
      <c r="E70" s="97">
        <v>167.30508631033456</v>
      </c>
      <c r="F70" s="97">
        <v>149.63615593843267</v>
      </c>
      <c r="G70" s="97">
        <v>160.72480149922364</v>
      </c>
      <c r="H70" s="97">
        <v>101.2582010049741</v>
      </c>
      <c r="I70" s="97">
        <v>103.59950820886353</v>
      </c>
      <c r="J70" s="97">
        <v>108.8454891916881</v>
      </c>
      <c r="K70" s="97">
        <v>155.23568594807179</v>
      </c>
      <c r="L70" s="97">
        <v>211.35576821419986</v>
      </c>
      <c r="M70" s="97">
        <v>197.69519170082731</v>
      </c>
      <c r="N70" s="97">
        <v>91.479163978352688</v>
      </c>
    </row>
    <row r="71" spans="1:14" x14ac:dyDescent="0.2">
      <c r="A71" s="68">
        <v>580</v>
      </c>
      <c r="B71" s="81" t="s">
        <v>18</v>
      </c>
      <c r="C71" s="97">
        <v>100.75332492262022</v>
      </c>
      <c r="D71" s="97">
        <v>86.910351530561059</v>
      </c>
      <c r="E71" s="97">
        <v>154.41569494742183</v>
      </c>
      <c r="F71" s="97">
        <v>136.12672122742649</v>
      </c>
      <c r="G71" s="97">
        <v>152.39935786551251</v>
      </c>
      <c r="H71" s="97">
        <v>87.922832340974821</v>
      </c>
      <c r="I71" s="97">
        <v>94.507590416068794</v>
      </c>
      <c r="J71" s="97">
        <v>104.36929871549761</v>
      </c>
      <c r="K71" s="97">
        <v>145.31331481475766</v>
      </c>
      <c r="L71" s="97">
        <v>140.01007818538528</v>
      </c>
      <c r="M71" s="97">
        <v>189.79130678874174</v>
      </c>
      <c r="N71" s="97">
        <v>77.516600570588437</v>
      </c>
    </row>
    <row r="72" spans="1:14" x14ac:dyDescent="0.2">
      <c r="A72" s="68">
        <v>590</v>
      </c>
      <c r="B72" s="81" t="s">
        <v>17</v>
      </c>
      <c r="C72" s="97">
        <v>10.847390851634621</v>
      </c>
      <c r="D72" s="97">
        <v>15.580312625771825</v>
      </c>
      <c r="E72" s="97">
        <v>12.889391362912679</v>
      </c>
      <c r="F72" s="97">
        <v>24.952006108545692</v>
      </c>
      <c r="G72" s="97">
        <v>12.541210921223454</v>
      </c>
      <c r="H72" s="97">
        <v>15.54158196710085</v>
      </c>
      <c r="I72" s="97">
        <v>16.930836767639622</v>
      </c>
      <c r="J72" s="97">
        <v>6.5407691933414354</v>
      </c>
      <c r="K72" s="97">
        <v>9.9223711333140905</v>
      </c>
      <c r="L72" s="97">
        <v>80.2415632912993</v>
      </c>
      <c r="M72" s="97">
        <v>10.162137744110085</v>
      </c>
      <c r="N72" s="97">
        <v>13.962563407764245</v>
      </c>
    </row>
    <row r="73" spans="1:14" x14ac:dyDescent="0.2">
      <c r="A73" s="68">
        <v>600</v>
      </c>
      <c r="B73" s="81" t="s">
        <v>16</v>
      </c>
      <c r="C73" s="97">
        <v>2859.2524980309272</v>
      </c>
      <c r="D73" s="97">
        <v>1926.5200578901449</v>
      </c>
      <c r="E73" s="97">
        <v>1979.0865210969926</v>
      </c>
      <c r="F73" s="97">
        <v>1759.8157615868931</v>
      </c>
      <c r="G73" s="97">
        <v>1808.5862066062398</v>
      </c>
      <c r="H73" s="97">
        <v>1267.254658008728</v>
      </c>
      <c r="I73" s="97">
        <v>2702.6143145183437</v>
      </c>
      <c r="J73" s="97">
        <v>1197.2792171909389</v>
      </c>
      <c r="K73" s="97">
        <v>1372.0331462247489</v>
      </c>
      <c r="L73" s="97">
        <v>1228.9818888298382</v>
      </c>
      <c r="M73" s="97">
        <v>998.55819099368955</v>
      </c>
      <c r="N73" s="97">
        <v>2727.6320034581422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166.81583216481926</v>
      </c>
      <c r="D75" s="97">
        <v>201.83364322124669</v>
      </c>
      <c r="E75" s="97">
        <v>147.23239795571249</v>
      </c>
      <c r="F75" s="97">
        <v>422.10078430201889</v>
      </c>
      <c r="G75" s="97">
        <v>184.45518924273748</v>
      </c>
      <c r="H75" s="97">
        <v>302.2320712285084</v>
      </c>
      <c r="I75" s="97">
        <v>120.86938824880495</v>
      </c>
      <c r="J75" s="97">
        <v>140.36017539480125</v>
      </c>
      <c r="K75" s="97">
        <v>179.76856308187851</v>
      </c>
      <c r="L75" s="97">
        <v>183.74679090840277</v>
      </c>
      <c r="M75" s="97">
        <v>65.570860264740688</v>
      </c>
      <c r="N75" s="97">
        <v>68.404870770231469</v>
      </c>
    </row>
    <row r="76" spans="1:14" x14ac:dyDescent="0.2">
      <c r="A76" s="68">
        <v>630</v>
      </c>
      <c r="B76" s="81" t="s">
        <v>14</v>
      </c>
      <c r="C76" s="97">
        <v>98.916681643456428</v>
      </c>
      <c r="D76" s="97">
        <v>61.194351547215483</v>
      </c>
      <c r="E76" s="97">
        <v>82.539121819490461</v>
      </c>
      <c r="F76" s="97">
        <v>295.45766708673779</v>
      </c>
      <c r="G76" s="97">
        <v>93.468090668495165</v>
      </c>
      <c r="H76" s="97">
        <v>112.70168354781822</v>
      </c>
      <c r="I76" s="97">
        <v>62.559090825141986</v>
      </c>
      <c r="J76" s="97">
        <v>39.314148261130661</v>
      </c>
      <c r="K76" s="97">
        <v>99.091317478852858</v>
      </c>
      <c r="L76" s="97">
        <v>107.28163690327878</v>
      </c>
      <c r="M76" s="97">
        <v>21.64659247343922</v>
      </c>
      <c r="N76" s="97">
        <v>36.631355150057203</v>
      </c>
    </row>
    <row r="77" spans="1:14" x14ac:dyDescent="0.2">
      <c r="A77" s="68">
        <v>640</v>
      </c>
      <c r="B77" s="81" t="s">
        <v>13</v>
      </c>
      <c r="C77" s="97">
        <v>22.765295926940865</v>
      </c>
      <c r="D77" s="97">
        <v>61.123519119312135</v>
      </c>
      <c r="E77" s="97">
        <v>18.895440227919071</v>
      </c>
      <c r="F77" s="97">
        <v>44.867603811876933</v>
      </c>
      <c r="G77" s="97">
        <v>33.021424044119016</v>
      </c>
      <c r="H77" s="97">
        <v>39.707636471725493</v>
      </c>
      <c r="I77" s="97">
        <v>7.5325402810683961</v>
      </c>
      <c r="J77" s="97">
        <v>17.532634624336453</v>
      </c>
      <c r="K77" s="97">
        <v>14.301283805715906</v>
      </c>
      <c r="L77" s="97">
        <v>41.184769455772589</v>
      </c>
      <c r="M77" s="97">
        <v>19.80012476159904</v>
      </c>
      <c r="N77" s="97">
        <v>24.091830762705733</v>
      </c>
    </row>
    <row r="78" spans="1:14" x14ac:dyDescent="0.2">
      <c r="A78" s="68">
        <v>650</v>
      </c>
      <c r="B78" s="81" t="s">
        <v>12</v>
      </c>
      <c r="C78" s="97">
        <v>47.278789267128879</v>
      </c>
      <c r="D78" s="97">
        <v>91.461594594278935</v>
      </c>
      <c r="E78" s="97">
        <v>46.837185323815255</v>
      </c>
      <c r="F78" s="97">
        <v>98.414021228254271</v>
      </c>
      <c r="G78" s="97">
        <v>65.302562065366971</v>
      </c>
      <c r="H78" s="97">
        <v>164.7773448494514</v>
      </c>
      <c r="I78" s="97">
        <v>50.777757142594503</v>
      </c>
      <c r="J78" s="97">
        <v>84.604130089340231</v>
      </c>
      <c r="K78" s="97">
        <v>76.376875864525275</v>
      </c>
      <c r="L78" s="97">
        <v>43.745577437540682</v>
      </c>
      <c r="M78" s="97">
        <v>24.124143029702406</v>
      </c>
      <c r="N78" s="97">
        <v>10.892471459809835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48.472654777884351</v>
      </c>
      <c r="D80" s="97">
        <v>29.830931396643528</v>
      </c>
      <c r="E80" s="97">
        <v>18.990765163197249</v>
      </c>
      <c r="F80" s="97">
        <v>46.888080609086636</v>
      </c>
      <c r="G80" s="97">
        <v>33.711088244622168</v>
      </c>
      <c r="H80" s="97">
        <v>17.649706424812603</v>
      </c>
      <c r="I80" s="97">
        <v>40.871799719587379</v>
      </c>
      <c r="J80" s="97">
        <v>35.369438488990617</v>
      </c>
      <c r="K80" s="97">
        <v>22.114517696448669</v>
      </c>
      <c r="L80" s="97">
        <v>45.499663033603227</v>
      </c>
      <c r="M80" s="97">
        <v>30.941143782494201</v>
      </c>
      <c r="N80" s="97">
        <v>30.034156607179575</v>
      </c>
    </row>
    <row r="81" spans="1:14" x14ac:dyDescent="0.2">
      <c r="A81" s="68">
        <v>680</v>
      </c>
      <c r="B81" s="81" t="s">
        <v>10</v>
      </c>
      <c r="C81" s="97">
        <v>125.05032972038498</v>
      </c>
      <c r="D81" s="97">
        <v>118.38611959357901</v>
      </c>
      <c r="E81" s="97">
        <v>117.00256369460324</v>
      </c>
      <c r="F81" s="97">
        <v>91.860245513269817</v>
      </c>
      <c r="G81" s="97">
        <v>139.73356018699525</v>
      </c>
      <c r="H81" s="97">
        <v>121.33968259893503</v>
      </c>
      <c r="I81" s="97">
        <v>199.08452713966838</v>
      </c>
      <c r="J81" s="97">
        <v>140.59081891816325</v>
      </c>
      <c r="K81" s="97">
        <v>119.81573543718297</v>
      </c>
      <c r="L81" s="97">
        <v>123.80641685873476</v>
      </c>
      <c r="M81" s="97">
        <v>79.472870758917097</v>
      </c>
      <c r="N81" s="97">
        <v>185.46637890850727</v>
      </c>
    </row>
    <row r="82" spans="1:14" x14ac:dyDescent="0.2">
      <c r="A82" s="68">
        <v>690</v>
      </c>
      <c r="B82" s="81" t="s">
        <v>9</v>
      </c>
      <c r="C82" s="97">
        <v>2.1449346727069791</v>
      </c>
      <c r="D82" s="97">
        <v>9.993083948837663</v>
      </c>
      <c r="E82" s="97">
        <v>9.4977850674093389</v>
      </c>
      <c r="F82" s="97">
        <v>6.2351237127720793</v>
      </c>
      <c r="G82" s="97">
        <v>16.545106500299557</v>
      </c>
      <c r="H82" s="97">
        <v>1.1031066515507877</v>
      </c>
      <c r="I82" s="97">
        <v>13.375765930093259</v>
      </c>
      <c r="J82" s="97">
        <v>2.1814751600121913</v>
      </c>
      <c r="K82" s="97">
        <v>1.1112126741350377</v>
      </c>
      <c r="L82" s="97">
        <v>6.6719049468637177</v>
      </c>
      <c r="M82" s="97">
        <v>2.0951645503320551</v>
      </c>
      <c r="N82" s="97">
        <v>6.7249411744249272</v>
      </c>
    </row>
    <row r="83" spans="1:14" x14ac:dyDescent="0.2">
      <c r="A83" s="68">
        <v>700</v>
      </c>
      <c r="B83" s="81" t="s">
        <v>8</v>
      </c>
      <c r="C83" s="97">
        <v>35.776316605028683</v>
      </c>
      <c r="D83" s="97">
        <v>6.4634512534330231</v>
      </c>
      <c r="E83" s="97">
        <v>11.621425422395921</v>
      </c>
      <c r="F83" s="97">
        <v>10.421163227904742</v>
      </c>
      <c r="G83" s="97">
        <v>6.3236509312684994</v>
      </c>
      <c r="H83" s="97">
        <v>6.6186399093047266</v>
      </c>
      <c r="I83" s="97">
        <v>22.085006937067014</v>
      </c>
      <c r="J83" s="97">
        <v>16.704556474850879</v>
      </c>
      <c r="K83" s="97">
        <v>9.9175138600432629</v>
      </c>
      <c r="L83" s="97">
        <v>1.1119841578106195</v>
      </c>
      <c r="M83" s="97">
        <v>3.3156403362284017</v>
      </c>
      <c r="N83" s="97">
        <v>5.5609574949009719</v>
      </c>
    </row>
    <row r="84" spans="1:14" x14ac:dyDescent="0.2">
      <c r="A84" s="68">
        <v>710</v>
      </c>
      <c r="B84" s="81" t="s">
        <v>7</v>
      </c>
      <c r="C84" s="97">
        <v>21.481730636704096</v>
      </c>
      <c r="D84" s="97">
        <v>36.9464019252732</v>
      </c>
      <c r="E84" s="97">
        <v>23.16643125280487</v>
      </c>
      <c r="F84" s="97">
        <v>10.401636312381669</v>
      </c>
      <c r="G84" s="97">
        <v>31.642714037576269</v>
      </c>
      <c r="H84" s="97">
        <v>20.854195199451137</v>
      </c>
      <c r="I84" s="97">
        <v>4.3546205034868786</v>
      </c>
      <c r="J84" s="97">
        <v>34.310122666538156</v>
      </c>
      <c r="K84" s="97">
        <v>27.957685410359762</v>
      </c>
      <c r="L84" s="97">
        <v>326.20302514933644</v>
      </c>
      <c r="M84" s="97">
        <v>59.496507248710735</v>
      </c>
      <c r="N84" s="97">
        <v>107.70686650175801</v>
      </c>
    </row>
    <row r="85" spans="1:14" x14ac:dyDescent="0.2">
      <c r="B85" s="81" t="s">
        <v>22</v>
      </c>
      <c r="C85" s="97">
        <v>57.220157773097803</v>
      </c>
      <c r="D85" s="97">
        <v>64.689191560587133</v>
      </c>
      <c r="E85" s="97">
        <v>60.34342601102707</v>
      </c>
      <c r="F85" s="97">
        <v>67.078765174310945</v>
      </c>
      <c r="G85" s="97">
        <v>81.50546489651488</v>
      </c>
      <c r="H85" s="97">
        <v>53.137538740186329</v>
      </c>
      <c r="I85" s="97">
        <v>45.921786340317546</v>
      </c>
      <c r="J85" s="97">
        <v>52.050716274080138</v>
      </c>
      <c r="K85" s="97">
        <v>61.704778095257979</v>
      </c>
      <c r="L85" s="97">
        <v>248.15494267441804</v>
      </c>
      <c r="M85" s="97">
        <v>24.696276826126599</v>
      </c>
      <c r="N85" s="97">
        <v>115.60235945398819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67.813370892526052</v>
      </c>
      <c r="D88" s="99">
        <v>69.376121481089982</v>
      </c>
      <c r="E88" s="99">
        <v>72.564143281127912</v>
      </c>
      <c r="F88" s="99">
        <v>74.873175195832061</v>
      </c>
      <c r="G88" s="99">
        <v>75.007715703277697</v>
      </c>
      <c r="H88" s="99">
        <v>75.401379436315892</v>
      </c>
      <c r="I88" s="99">
        <v>68.777596066319774</v>
      </c>
      <c r="J88" s="99">
        <v>71.334547052724716</v>
      </c>
      <c r="K88" s="99">
        <v>73.160270826135616</v>
      </c>
      <c r="L88" s="99">
        <v>67.340961243373968</v>
      </c>
      <c r="M88" s="99">
        <v>70.782041381860424</v>
      </c>
      <c r="N88" s="99">
        <v>69.26686152904476</v>
      </c>
    </row>
    <row r="89" spans="1:14" x14ac:dyDescent="0.2">
      <c r="A89" s="68">
        <v>750</v>
      </c>
      <c r="B89" s="81" t="s">
        <v>172</v>
      </c>
      <c r="C89" s="99">
        <v>32.186629107474744</v>
      </c>
      <c r="D89" s="99">
        <v>30.623878518909862</v>
      </c>
      <c r="E89" s="99">
        <v>27.435856718871488</v>
      </c>
      <c r="F89" s="99">
        <v>25.126824804168052</v>
      </c>
      <c r="G89" s="99">
        <v>24.992284296722492</v>
      </c>
      <c r="H89" s="99">
        <v>24.598620563683944</v>
      </c>
      <c r="I89" s="99">
        <v>31.222403933679587</v>
      </c>
      <c r="J89" s="99">
        <v>28.665452947275089</v>
      </c>
      <c r="K89" s="99">
        <v>26.839729173864857</v>
      </c>
      <c r="L89" s="99">
        <v>32.659038756626174</v>
      </c>
      <c r="M89" s="99">
        <v>29.2179586181399</v>
      </c>
      <c r="N89" s="99">
        <v>30.733138470956256</v>
      </c>
    </row>
    <row r="90" spans="1:14" x14ac:dyDescent="0.2">
      <c r="A90" s="68">
        <v>760</v>
      </c>
      <c r="B90" s="81" t="s">
        <v>5</v>
      </c>
      <c r="C90" s="99">
        <v>2.2357633686887599</v>
      </c>
      <c r="D90" s="99">
        <v>2.0807897450496284</v>
      </c>
      <c r="E90" s="99">
        <v>1.9460813689941239</v>
      </c>
      <c r="F90" s="99">
        <v>1.8859908658994557</v>
      </c>
      <c r="G90" s="99">
        <v>1.7924502497473509</v>
      </c>
      <c r="H90" s="99">
        <v>1.8550536582793369</v>
      </c>
      <c r="I90" s="99">
        <v>2.1761869583102027</v>
      </c>
      <c r="J90" s="99">
        <v>2.2179732494301656</v>
      </c>
      <c r="K90" s="99">
        <v>2.0104272154729097</v>
      </c>
      <c r="L90" s="99">
        <v>2.2388376747602847</v>
      </c>
      <c r="M90" s="99">
        <v>2.369616578058785</v>
      </c>
      <c r="N90" s="99">
        <v>2.257757432609949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182.1427375421535</v>
      </c>
      <c r="D92" s="97">
        <v>224.96959234402908</v>
      </c>
      <c r="E92" s="97">
        <v>240.26341386201395</v>
      </c>
      <c r="F92" s="97">
        <v>244.39315740872647</v>
      </c>
      <c r="G92" s="97">
        <v>129.01751528437859</v>
      </c>
      <c r="H92" s="97">
        <v>288.56847169615048</v>
      </c>
      <c r="I92" s="97">
        <v>178.40313836476341</v>
      </c>
      <c r="J92" s="97">
        <v>142.97879775019373</v>
      </c>
      <c r="K92" s="97">
        <v>205.20008436646808</v>
      </c>
      <c r="L92" s="97">
        <v>217.78816273805478</v>
      </c>
      <c r="M92" s="97">
        <v>80.099977711748764</v>
      </c>
      <c r="N92" s="97">
        <v>291.55947658657107</v>
      </c>
    </row>
    <row r="93" spans="1:14" x14ac:dyDescent="0.2">
      <c r="A93" s="68">
        <v>790</v>
      </c>
      <c r="B93" s="81" t="s">
        <v>3</v>
      </c>
      <c r="C93" s="97">
        <v>3094.3449641636707</v>
      </c>
      <c r="D93" s="97">
        <v>2160.8563229175588</v>
      </c>
      <c r="E93" s="97">
        <v>2176.7718481948241</v>
      </c>
      <c r="F93" s="97">
        <v>2099.3552219888761</v>
      </c>
      <c r="G93" s="97">
        <v>2181.2138827145914</v>
      </c>
      <c r="H93" s="97">
        <v>1491.2231649686055</v>
      </c>
      <c r="I93" s="97">
        <v>2937.4058906638893</v>
      </c>
      <c r="J93" s="97">
        <v>1479.4390282451952</v>
      </c>
      <c r="K93" s="97">
        <v>1615.210726516659</v>
      </c>
      <c r="L93" s="97">
        <v>1934.9277607905126</v>
      </c>
      <c r="M93" s="97">
        <v>1311.5408566667677</v>
      </c>
      <c r="N93" s="97">
        <v>2869.8772053800521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976.24481774503261</v>
      </c>
      <c r="D95" s="97">
        <v>747.72646035395155</v>
      </c>
      <c r="E95" s="97">
        <v>854.02038561332495</v>
      </c>
      <c r="F95" s="97">
        <v>828.17816851955217</v>
      </c>
      <c r="G95" s="97">
        <v>792.90353362572534</v>
      </c>
      <c r="H95" s="97">
        <v>669.01969014438964</v>
      </c>
      <c r="I95" s="97">
        <v>926.95646312443921</v>
      </c>
      <c r="J95" s="97">
        <v>533.91696749462949</v>
      </c>
      <c r="K95" s="97">
        <v>571.95942504442019</v>
      </c>
      <c r="L95" s="97">
        <v>532.65802393462036</v>
      </c>
      <c r="M95" s="97">
        <v>522.7550808319055</v>
      </c>
      <c r="N95" s="97">
        <v>797.1118811903026</v>
      </c>
    </row>
    <row r="96" spans="1:14" x14ac:dyDescent="0.2">
      <c r="A96" s="68">
        <v>820</v>
      </c>
      <c r="B96" s="81" t="s">
        <v>1</v>
      </c>
      <c r="C96" s="97">
        <v>2300.2428839608096</v>
      </c>
      <c r="D96" s="97">
        <v>1638.0994549076395</v>
      </c>
      <c r="E96" s="97">
        <v>1563.014876443511</v>
      </c>
      <c r="F96" s="97">
        <v>1515.5702108780404</v>
      </c>
      <c r="G96" s="97">
        <v>1517.3278643732585</v>
      </c>
      <c r="H96" s="97">
        <v>1110.7719465203666</v>
      </c>
      <c r="I96" s="97">
        <v>2188.8525659041961</v>
      </c>
      <c r="J96" s="97">
        <v>1088.5008585007599</v>
      </c>
      <c r="K96" s="97">
        <v>1248.4513858387079</v>
      </c>
      <c r="L96" s="97">
        <v>1620.057899593947</v>
      </c>
      <c r="M96" s="97">
        <v>868.88575354661555</v>
      </c>
      <c r="N96" s="97">
        <v>2364.3248007763464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2219.7042305791229</v>
      </c>
      <c r="D98" s="97">
        <v>1578.1311903051687</v>
      </c>
      <c r="E98" s="97">
        <v>1514.3350457051588</v>
      </c>
      <c r="F98" s="97">
        <v>1454.1528522865274</v>
      </c>
      <c r="G98" s="97">
        <v>1473.7685251805999</v>
      </c>
      <c r="H98" s="97">
        <v>1052.2357788929696</v>
      </c>
      <c r="I98" s="97">
        <v>2104.4060425825273</v>
      </c>
      <c r="J98" s="97">
        <v>1069.2740848606841</v>
      </c>
      <c r="K98" s="97">
        <v>1154.643804248715</v>
      </c>
      <c r="L98" s="97">
        <v>1508.9304413518828</v>
      </c>
      <c r="M98" s="97">
        <v>840.18488427302032</v>
      </c>
      <c r="N98" s="97">
        <v>2237.1608501847368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43.327219306792578</v>
      </c>
      <c r="D100" s="97">
        <v>42.4962820764638</v>
      </c>
      <c r="E100" s="97">
        <v>42.367221989672679</v>
      </c>
      <c r="F100" s="97">
        <v>40.789800394311008</v>
      </c>
      <c r="G100" s="97">
        <v>41.218752211288006</v>
      </c>
      <c r="H100" s="97">
        <v>42.848501945354812</v>
      </c>
      <c r="I100" s="97">
        <v>44.319046184820685</v>
      </c>
      <c r="J100" s="97">
        <v>40.650906452123401</v>
      </c>
      <c r="K100" s="97">
        <v>41.324612946020537</v>
      </c>
      <c r="L100" s="97">
        <v>39.560072124007057</v>
      </c>
      <c r="M100" s="97">
        <v>39.021407248887378</v>
      </c>
      <c r="N100" s="97">
        <v>40.817518058854077</v>
      </c>
    </row>
    <row r="101" spans="1:14" x14ac:dyDescent="0.2">
      <c r="A101" s="68">
        <v>852</v>
      </c>
      <c r="B101" s="81" t="s">
        <v>133</v>
      </c>
      <c r="C101" s="99">
        <v>2.3329299735723854</v>
      </c>
      <c r="D101" s="99">
        <v>2.0739211094051333</v>
      </c>
      <c r="E101" s="99">
        <v>2.0342395887955815</v>
      </c>
      <c r="F101" s="99">
        <v>1.7732794424710749</v>
      </c>
      <c r="G101" s="99">
        <v>1.8413726036167544</v>
      </c>
      <c r="H101" s="99">
        <v>1.9390481922901124</v>
      </c>
      <c r="I101" s="99">
        <v>2.5910145361801793</v>
      </c>
      <c r="J101" s="99">
        <v>1.8722333587810112</v>
      </c>
      <c r="K101" s="99">
        <v>1.9145664588452926</v>
      </c>
      <c r="L101" s="99">
        <v>1.8092298982443347</v>
      </c>
      <c r="M101" s="99">
        <v>1.7033049874175636</v>
      </c>
      <c r="N101" s="99">
        <v>2.3281036431113833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65"/>
  <sheetViews>
    <sheetView workbookViewId="0">
      <selection sqref="A1:N1"/>
    </sheetView>
  </sheetViews>
  <sheetFormatPr defaultRowHeight="12.75" x14ac:dyDescent="0.2"/>
  <cols>
    <col min="1" max="1" width="11.77734375" style="1" customWidth="1"/>
    <col min="2" max="13" width="6.109375" style="1" customWidth="1"/>
    <col min="14" max="14" width="6.5546875" style="1" customWidth="1"/>
    <col min="15" max="16384" width="8.88671875" style="1"/>
  </cols>
  <sheetData>
    <row r="1" spans="1:14" ht="21" customHeight="1" x14ac:dyDescent="0.2">
      <c r="A1" s="166" t="s">
        <v>185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3.5" thickBot="1" x14ac:dyDescent="0.25"/>
    <row r="3" spans="1:14" ht="18" customHeight="1" x14ac:dyDescent="0.2">
      <c r="A3" s="167" t="s">
        <v>66</v>
      </c>
      <c r="B3" s="162" t="s">
        <v>55</v>
      </c>
      <c r="C3" s="164" t="s">
        <v>54</v>
      </c>
      <c r="D3" s="164" t="s">
        <v>53</v>
      </c>
      <c r="E3" s="164" t="s">
        <v>52</v>
      </c>
      <c r="F3" s="164" t="s">
        <v>51</v>
      </c>
      <c r="G3" s="164" t="s">
        <v>60</v>
      </c>
      <c r="H3" s="164" t="s">
        <v>59</v>
      </c>
      <c r="I3" s="164" t="s">
        <v>50</v>
      </c>
      <c r="J3" s="164" t="s">
        <v>49</v>
      </c>
      <c r="K3" s="164" t="s">
        <v>48</v>
      </c>
      <c r="L3" s="164" t="s">
        <v>47</v>
      </c>
      <c r="M3" s="164" t="s">
        <v>46</v>
      </c>
      <c r="N3" s="169" t="s">
        <v>67</v>
      </c>
    </row>
    <row r="4" spans="1:14" ht="18.75" customHeight="1" thickBot="1" x14ac:dyDescent="0.25">
      <c r="A4" s="168"/>
      <c r="B4" s="163" t="s">
        <v>55</v>
      </c>
      <c r="C4" s="165" t="s">
        <v>54</v>
      </c>
      <c r="D4" s="165" t="s">
        <v>53</v>
      </c>
      <c r="E4" s="165" t="s">
        <v>52</v>
      </c>
      <c r="F4" s="165" t="s">
        <v>51</v>
      </c>
      <c r="G4" s="165" t="s">
        <v>60</v>
      </c>
      <c r="H4" s="165" t="s">
        <v>59</v>
      </c>
      <c r="I4" s="165" t="s">
        <v>50</v>
      </c>
      <c r="J4" s="165" t="s">
        <v>49</v>
      </c>
      <c r="K4" s="165" t="s">
        <v>48</v>
      </c>
      <c r="L4" s="165" t="s">
        <v>47</v>
      </c>
      <c r="M4" s="165" t="s">
        <v>46</v>
      </c>
      <c r="N4" s="170" t="s">
        <v>67</v>
      </c>
    </row>
    <row r="5" spans="1:14" ht="15" customHeight="1" x14ac:dyDescent="0.2">
      <c r="A5" s="2" t="s">
        <v>68</v>
      </c>
      <c r="B5" s="3">
        <v>579.87269130677112</v>
      </c>
      <c r="C5" s="88">
        <v>479.99307452956009</v>
      </c>
      <c r="D5" s="88">
        <v>569.73221469993223</v>
      </c>
      <c r="E5" s="88">
        <v>529.77498205073096</v>
      </c>
      <c r="F5" s="88">
        <v>524.58443945256715</v>
      </c>
      <c r="G5" s="88">
        <v>643.92912720787172</v>
      </c>
      <c r="H5" s="88">
        <v>638.20550901263675</v>
      </c>
      <c r="I5" s="88">
        <v>494.36616473758806</v>
      </c>
      <c r="J5" s="88">
        <v>458.32324424817085</v>
      </c>
      <c r="K5" s="88">
        <v>508.45743589179705</v>
      </c>
      <c r="L5" s="88">
        <v>535.28195547652524</v>
      </c>
      <c r="M5" s="88">
        <v>625.89280403621126</v>
      </c>
      <c r="N5" s="5">
        <v>6588.413642650361</v>
      </c>
    </row>
    <row r="6" spans="1:14" ht="15" customHeight="1" x14ac:dyDescent="0.2">
      <c r="A6" s="2" t="s">
        <v>69</v>
      </c>
      <c r="B6" s="3">
        <v>455.130874560471</v>
      </c>
      <c r="C6" s="4">
        <v>394.86070178111572</v>
      </c>
      <c r="D6" s="4">
        <v>404.32577308070836</v>
      </c>
      <c r="E6" s="4">
        <v>297.19763532157998</v>
      </c>
      <c r="F6" s="4">
        <v>394.32271779986849</v>
      </c>
      <c r="G6" s="4">
        <v>469.74564992951912</v>
      </c>
      <c r="H6" s="4">
        <v>460.56758793945016</v>
      </c>
      <c r="I6" s="4">
        <v>334.5051264877053</v>
      </c>
      <c r="J6" s="4">
        <v>297.81892932752612</v>
      </c>
      <c r="K6" s="4">
        <v>305.15815078133704</v>
      </c>
      <c r="L6" s="4">
        <v>290.73475148735372</v>
      </c>
      <c r="M6" s="4">
        <v>425.53366041648928</v>
      </c>
      <c r="N6" s="5">
        <v>4529.901558913125</v>
      </c>
    </row>
    <row r="7" spans="1:14" ht="15" customHeight="1" x14ac:dyDescent="0.2">
      <c r="A7" s="2" t="s">
        <v>70</v>
      </c>
      <c r="B7" s="3">
        <v>164.94831044143942</v>
      </c>
      <c r="C7" s="4">
        <v>167.0301721749872</v>
      </c>
      <c r="D7" s="4">
        <v>185.66343497604441</v>
      </c>
      <c r="E7" s="4">
        <v>146.12641784618972</v>
      </c>
      <c r="F7" s="4">
        <v>157.4775789903928</v>
      </c>
      <c r="G7" s="4">
        <v>182.50887443971266</v>
      </c>
      <c r="H7" s="4">
        <v>190.45080133032056</v>
      </c>
      <c r="I7" s="4">
        <v>230.92255027050098</v>
      </c>
      <c r="J7" s="4">
        <v>178.11008034610728</v>
      </c>
      <c r="K7" s="4">
        <v>184.49590599289675</v>
      </c>
      <c r="L7" s="4">
        <v>171.48034694146662</v>
      </c>
      <c r="M7" s="4">
        <v>185.51819541922421</v>
      </c>
      <c r="N7" s="5">
        <v>2144.7326691692824</v>
      </c>
    </row>
    <row r="8" spans="1:14" ht="15" customHeight="1" x14ac:dyDescent="0.2">
      <c r="A8" s="2" t="s">
        <v>71</v>
      </c>
      <c r="B8" s="3">
        <v>169.55069318844286</v>
      </c>
      <c r="C8" s="4">
        <v>155.33875013787514</v>
      </c>
      <c r="D8" s="4">
        <v>148.21734892491875</v>
      </c>
      <c r="E8" s="4">
        <v>97.076429743310129</v>
      </c>
      <c r="F8" s="4">
        <v>47.443028648596275</v>
      </c>
      <c r="G8" s="4">
        <v>38.634037404599098</v>
      </c>
      <c r="H8" s="4">
        <v>56.514062473012352</v>
      </c>
      <c r="I8" s="4">
        <v>53.61492743601886</v>
      </c>
      <c r="J8" s="4">
        <v>43.866848910394005</v>
      </c>
      <c r="K8" s="4">
        <v>61.140702752074986</v>
      </c>
      <c r="L8" s="4">
        <v>101.22767461165724</v>
      </c>
      <c r="M8" s="4">
        <v>135.92439277357812</v>
      </c>
      <c r="N8" s="5">
        <v>1108.5488970044778</v>
      </c>
    </row>
    <row r="9" spans="1:14" ht="15" customHeight="1" x14ac:dyDescent="0.2">
      <c r="A9" s="2" t="s">
        <v>72</v>
      </c>
      <c r="B9" s="139">
        <f>B10-SUM(B5:B8)</f>
        <v>261.5623798896213</v>
      </c>
      <c r="C9" s="139">
        <f t="shared" ref="C9:N9" si="0">C10-SUM(C5:C8)</f>
        <v>235.54026057611168</v>
      </c>
      <c r="D9" s="139">
        <f t="shared" si="0"/>
        <v>217.52644970967549</v>
      </c>
      <c r="E9" s="139">
        <f t="shared" si="0"/>
        <v>290.97705691692568</v>
      </c>
      <c r="F9" s="139">
        <f t="shared" si="0"/>
        <v>300.92311238330649</v>
      </c>
      <c r="G9" s="139">
        <f t="shared" si="0"/>
        <v>262.11930332977886</v>
      </c>
      <c r="H9" s="139">
        <f t="shared" si="0"/>
        <v>313.23169968941784</v>
      </c>
      <c r="I9" s="139">
        <f t="shared" si="0"/>
        <v>295.96112108304214</v>
      </c>
      <c r="J9" s="139">
        <f t="shared" si="0"/>
        <v>305.59291071595601</v>
      </c>
      <c r="K9" s="139">
        <f t="shared" si="0"/>
        <v>253.95858011172436</v>
      </c>
      <c r="L9" s="139">
        <f t="shared" si="0"/>
        <v>185.91159115842947</v>
      </c>
      <c r="M9" s="139">
        <f t="shared" si="0"/>
        <v>214.77419729556345</v>
      </c>
      <c r="N9" s="139">
        <f t="shared" si="0"/>
        <v>3138.0786628595506</v>
      </c>
    </row>
    <row r="10" spans="1:14" ht="15" customHeight="1" thickBot="1" x14ac:dyDescent="0.25">
      <c r="A10" s="6" t="s">
        <v>73</v>
      </c>
      <c r="B10" s="7">
        <v>1631.0649493867456</v>
      </c>
      <c r="C10" s="7">
        <v>1432.7629591996499</v>
      </c>
      <c r="D10" s="7">
        <v>1525.4652213912793</v>
      </c>
      <c r="E10" s="7">
        <v>1361.1525218787365</v>
      </c>
      <c r="F10" s="7">
        <v>1424.7508772747312</v>
      </c>
      <c r="G10" s="7">
        <v>1596.9369923114812</v>
      </c>
      <c r="H10" s="7">
        <v>1658.9696604448375</v>
      </c>
      <c r="I10" s="7">
        <v>1409.3698900148554</v>
      </c>
      <c r="J10" s="7">
        <v>1283.7120135481541</v>
      </c>
      <c r="K10" s="7">
        <v>1313.2107755298302</v>
      </c>
      <c r="L10" s="7">
        <v>1284.6363196754323</v>
      </c>
      <c r="M10" s="7">
        <v>1587.6432499410664</v>
      </c>
      <c r="N10" s="69">
        <v>17509.675430596795</v>
      </c>
    </row>
    <row r="11" spans="1:14" ht="15" customHeight="1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3.5" thickBo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8" customHeight="1" x14ac:dyDescent="0.2">
      <c r="A13" s="167" t="s">
        <v>74</v>
      </c>
      <c r="B13" s="162" t="s">
        <v>55</v>
      </c>
      <c r="C13" s="164" t="s">
        <v>54</v>
      </c>
      <c r="D13" s="164" t="s">
        <v>53</v>
      </c>
      <c r="E13" s="164" t="s">
        <v>52</v>
      </c>
      <c r="F13" s="164" t="s">
        <v>51</v>
      </c>
      <c r="G13" s="164" t="s">
        <v>60</v>
      </c>
      <c r="H13" s="164" t="s">
        <v>59</v>
      </c>
      <c r="I13" s="164" t="s">
        <v>50</v>
      </c>
      <c r="J13" s="164" t="s">
        <v>49</v>
      </c>
      <c r="K13" s="164" t="s">
        <v>48</v>
      </c>
      <c r="L13" s="164" t="s">
        <v>47</v>
      </c>
      <c r="M13" s="164" t="s">
        <v>46</v>
      </c>
      <c r="N13" s="169" t="s">
        <v>67</v>
      </c>
    </row>
    <row r="14" spans="1:14" ht="18.75" customHeight="1" thickBot="1" x14ac:dyDescent="0.25">
      <c r="A14" s="168"/>
      <c r="B14" s="163" t="s">
        <v>55</v>
      </c>
      <c r="C14" s="165" t="s">
        <v>54</v>
      </c>
      <c r="D14" s="165" t="s">
        <v>53</v>
      </c>
      <c r="E14" s="165" t="s">
        <v>52</v>
      </c>
      <c r="F14" s="165" t="s">
        <v>51</v>
      </c>
      <c r="G14" s="165" t="s">
        <v>60</v>
      </c>
      <c r="H14" s="165" t="s">
        <v>59</v>
      </c>
      <c r="I14" s="165" t="s">
        <v>50</v>
      </c>
      <c r="J14" s="165" t="s">
        <v>49</v>
      </c>
      <c r="K14" s="165" t="s">
        <v>48</v>
      </c>
      <c r="L14" s="165" t="s">
        <v>47</v>
      </c>
      <c r="M14" s="165" t="s">
        <v>46</v>
      </c>
      <c r="N14" s="170" t="s">
        <v>67</v>
      </c>
    </row>
    <row r="15" spans="1:14" ht="15" customHeight="1" x14ac:dyDescent="0.2">
      <c r="A15" s="2" t="s">
        <v>68</v>
      </c>
      <c r="B15" s="3">
        <v>190.71089971357011</v>
      </c>
      <c r="C15" s="3">
        <v>182.01146743926222</v>
      </c>
      <c r="D15" s="3">
        <v>182.51049706507644</v>
      </c>
      <c r="E15" s="3">
        <v>177.29190007554712</v>
      </c>
      <c r="F15" s="3">
        <v>175.99575982069399</v>
      </c>
      <c r="G15" s="3">
        <v>170.04172465502094</v>
      </c>
      <c r="H15" s="3">
        <v>167.71237577425512</v>
      </c>
      <c r="I15" s="3">
        <v>163.25629683516999</v>
      </c>
      <c r="J15" s="3">
        <v>180.24334164119551</v>
      </c>
      <c r="K15" s="3">
        <v>176.56919879456393</v>
      </c>
      <c r="L15" s="3">
        <v>173.00242430503297</v>
      </c>
      <c r="M15" s="3">
        <v>175.22758783728386</v>
      </c>
      <c r="N15" s="70">
        <v>175.79877912380277</v>
      </c>
    </row>
    <row r="16" spans="1:14" ht="15" customHeight="1" x14ac:dyDescent="0.2">
      <c r="A16" s="2" t="s">
        <v>69</v>
      </c>
      <c r="B16" s="3">
        <v>213.77469486584351</v>
      </c>
      <c r="C16" s="3">
        <v>218.25715387122617</v>
      </c>
      <c r="D16" s="3">
        <v>204.41436318695767</v>
      </c>
      <c r="E16" s="3">
        <v>207.7741490933594</v>
      </c>
      <c r="F16" s="3">
        <v>217.3852885999523</v>
      </c>
      <c r="G16" s="3">
        <v>206.36817906767592</v>
      </c>
      <c r="H16" s="3">
        <v>206.19723236094163</v>
      </c>
      <c r="I16" s="3">
        <v>196.67662327089539</v>
      </c>
      <c r="J16" s="3">
        <v>217.6046037194489</v>
      </c>
      <c r="K16" s="3">
        <v>213.68364173197631</v>
      </c>
      <c r="L16" s="3">
        <v>217.43502869566325</v>
      </c>
      <c r="M16" s="3">
        <v>207.71763066899669</v>
      </c>
      <c r="N16" s="70">
        <v>210.16945044411531</v>
      </c>
    </row>
    <row r="17" spans="1:14" ht="15" customHeight="1" x14ac:dyDescent="0.2">
      <c r="A17" s="2" t="s">
        <v>70</v>
      </c>
      <c r="B17" s="3">
        <v>244.76127968456379</v>
      </c>
      <c r="C17" s="3">
        <v>233.28655069253296</v>
      </c>
      <c r="D17" s="3">
        <v>238.74223189333563</v>
      </c>
      <c r="E17" s="3">
        <v>232.28880459849907</v>
      </c>
      <c r="F17" s="3">
        <v>245.26490215798256</v>
      </c>
      <c r="G17" s="3">
        <v>253.9740889446222</v>
      </c>
      <c r="H17" s="3">
        <v>246.51286404324836</v>
      </c>
      <c r="I17" s="3">
        <v>228.1475820855652</v>
      </c>
      <c r="J17" s="3">
        <v>234.330936642642</v>
      </c>
      <c r="K17" s="3">
        <v>252.59582876772907</v>
      </c>
      <c r="L17" s="3">
        <v>245.86717422387912</v>
      </c>
      <c r="M17" s="3">
        <v>243.22479269165461</v>
      </c>
      <c r="N17" s="70">
        <v>241.17772975531676</v>
      </c>
    </row>
    <row r="18" spans="1:14" ht="15" customHeight="1" x14ac:dyDescent="0.2">
      <c r="A18" s="2" t="s">
        <v>71</v>
      </c>
      <c r="B18" s="3">
        <v>170.00590281071274</v>
      </c>
      <c r="C18" s="3">
        <v>184.21722764338833</v>
      </c>
      <c r="D18" s="3">
        <v>161.21612297553133</v>
      </c>
      <c r="E18" s="3">
        <v>150.84877440744569</v>
      </c>
      <c r="F18" s="3">
        <v>159.03312733018049</v>
      </c>
      <c r="G18" s="3">
        <v>163.92598332386584</v>
      </c>
      <c r="H18" s="3">
        <v>159.98525237638739</v>
      </c>
      <c r="I18" s="3">
        <v>167.75968029169826</v>
      </c>
      <c r="J18" s="3">
        <v>180.74611712669147</v>
      </c>
      <c r="K18" s="3">
        <v>167.89717378970397</v>
      </c>
      <c r="L18" s="3">
        <v>158.10395629085738</v>
      </c>
      <c r="M18" s="3">
        <v>153.40100896527781</v>
      </c>
      <c r="N18" s="70">
        <v>164.38796207914089</v>
      </c>
    </row>
    <row r="19" spans="1:14" ht="15" customHeight="1" x14ac:dyDescent="0.2">
      <c r="A19" s="2" t="s">
        <v>72</v>
      </c>
      <c r="B19" s="139">
        <v>220.49653084926797</v>
      </c>
      <c r="C19" s="139">
        <v>217.49632422000278</v>
      </c>
      <c r="D19" s="139">
        <v>227.20730510145793</v>
      </c>
      <c r="E19" s="139">
        <v>263.46718339877782</v>
      </c>
      <c r="F19" s="139">
        <v>270.07867205594761</v>
      </c>
      <c r="G19" s="139">
        <v>230.2637260214162</v>
      </c>
      <c r="H19" s="139">
        <v>235.19099325287198</v>
      </c>
      <c r="I19" s="139">
        <v>240.3048596522442</v>
      </c>
      <c r="J19" s="139">
        <v>239.38814604845433</v>
      </c>
      <c r="K19" s="139">
        <v>229.97110580745229</v>
      </c>
      <c r="L19" s="139">
        <v>192.29052525450962</v>
      </c>
      <c r="M19" s="139">
        <v>191.21395460841111</v>
      </c>
      <c r="N19" s="140">
        <v>230.43792808113218</v>
      </c>
    </row>
    <row r="20" spans="1:14" ht="15" customHeight="1" thickBot="1" x14ac:dyDescent="0.25">
      <c r="A20" s="6" t="s">
        <v>73</v>
      </c>
      <c r="B20" s="7">
        <v>203.19514363493818</v>
      </c>
      <c r="C20" s="7">
        <v>202.12504353358852</v>
      </c>
      <c r="D20" s="7">
        <v>196.73146673714922</v>
      </c>
      <c r="E20" s="7">
        <v>200.3002516236694</v>
      </c>
      <c r="F20" s="7">
        <v>208.01717204411815</v>
      </c>
      <c r="G20" s="7">
        <v>195.80444023193186</v>
      </c>
      <c r="H20" s="7">
        <v>195.25037773116512</v>
      </c>
      <c r="I20" s="7">
        <v>193.26793914824836</v>
      </c>
      <c r="J20" s="7">
        <v>207.35925537634455</v>
      </c>
      <c r="K20" s="7">
        <v>201.82764161104726</v>
      </c>
      <c r="L20" s="7">
        <v>190.71994549491848</v>
      </c>
      <c r="M20" s="7">
        <v>189.17335059076197</v>
      </c>
      <c r="N20" s="69">
        <v>198.33190224000637</v>
      </c>
    </row>
    <row r="21" spans="1:14" x14ac:dyDescent="0.2">
      <c r="A21" s="10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3.5" thickBo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8" customHeight="1" x14ac:dyDescent="0.2">
      <c r="A23" s="167" t="s">
        <v>75</v>
      </c>
      <c r="B23" s="162" t="s">
        <v>55</v>
      </c>
      <c r="C23" s="164" t="s">
        <v>54</v>
      </c>
      <c r="D23" s="164" t="s">
        <v>53</v>
      </c>
      <c r="E23" s="164" t="s">
        <v>52</v>
      </c>
      <c r="F23" s="164" t="s">
        <v>51</v>
      </c>
      <c r="G23" s="164" t="s">
        <v>60</v>
      </c>
      <c r="H23" s="164" t="s">
        <v>59</v>
      </c>
      <c r="I23" s="164" t="s">
        <v>50</v>
      </c>
      <c r="J23" s="164" t="s">
        <v>49</v>
      </c>
      <c r="K23" s="164" t="s">
        <v>48</v>
      </c>
      <c r="L23" s="164" t="s">
        <v>47</v>
      </c>
      <c r="M23" s="164" t="s">
        <v>46</v>
      </c>
      <c r="N23" s="169" t="s">
        <v>67</v>
      </c>
    </row>
    <row r="24" spans="1:14" ht="18.75" customHeight="1" thickBot="1" x14ac:dyDescent="0.25">
      <c r="A24" s="168"/>
      <c r="B24" s="163" t="s">
        <v>55</v>
      </c>
      <c r="C24" s="165" t="s">
        <v>54</v>
      </c>
      <c r="D24" s="165" t="s">
        <v>53</v>
      </c>
      <c r="E24" s="165" t="s">
        <v>52</v>
      </c>
      <c r="F24" s="165" t="s">
        <v>51</v>
      </c>
      <c r="G24" s="165" t="s">
        <v>60</v>
      </c>
      <c r="H24" s="165" t="s">
        <v>59</v>
      </c>
      <c r="I24" s="165" t="s">
        <v>50</v>
      </c>
      <c r="J24" s="165" t="s">
        <v>49</v>
      </c>
      <c r="K24" s="165" t="s">
        <v>48</v>
      </c>
      <c r="L24" s="165" t="s">
        <v>47</v>
      </c>
      <c r="M24" s="165" t="s">
        <v>46</v>
      </c>
      <c r="N24" s="170" t="s">
        <v>67</v>
      </c>
    </row>
    <row r="25" spans="1:14" ht="15" customHeight="1" x14ac:dyDescent="0.2">
      <c r="A25" s="2" t="s">
        <v>68</v>
      </c>
      <c r="B25" s="3">
        <v>1928.9732704349408</v>
      </c>
      <c r="C25" s="3">
        <v>1635.7069994136937</v>
      </c>
      <c r="D25" s="3">
        <v>1570.7275888249858</v>
      </c>
      <c r="E25" s="3">
        <v>1512.6668918772737</v>
      </c>
      <c r="F25" s="3">
        <v>1524.5236898650869</v>
      </c>
      <c r="G25" s="3">
        <v>1576.337832181533</v>
      </c>
      <c r="H25" s="3">
        <v>1514.59115400576</v>
      </c>
      <c r="I25" s="3">
        <v>1379.2543926136282</v>
      </c>
      <c r="J25" s="3">
        <v>1565.2848605898434</v>
      </c>
      <c r="K25" s="3">
        <v>1549.0337421333536</v>
      </c>
      <c r="L25" s="3">
        <v>1486.5587674118092</v>
      </c>
      <c r="M25" s="3">
        <v>1632.6209888127667</v>
      </c>
      <c r="N25" s="70">
        <v>1567.2169184275115</v>
      </c>
    </row>
    <row r="26" spans="1:14" ht="15" customHeight="1" x14ac:dyDescent="0.2">
      <c r="A26" s="2" t="s">
        <v>69</v>
      </c>
      <c r="B26" s="3">
        <v>2489.7956932692109</v>
      </c>
      <c r="C26" s="3">
        <v>2244.8778276866642</v>
      </c>
      <c r="D26" s="3">
        <v>1878.6277726447083</v>
      </c>
      <c r="E26" s="3">
        <v>1918.5523425829654</v>
      </c>
      <c r="F26" s="3">
        <v>2105.1206191804886</v>
      </c>
      <c r="G26" s="3">
        <v>2096.088456474532</v>
      </c>
      <c r="H26" s="3">
        <v>2018.8969607251254</v>
      </c>
      <c r="I26" s="3">
        <v>1894.0228220958902</v>
      </c>
      <c r="J26" s="3">
        <v>2137.8119395771437</v>
      </c>
      <c r="K26" s="3">
        <v>2031.8121975510771</v>
      </c>
      <c r="L26" s="3">
        <v>2043.3913165976303</v>
      </c>
      <c r="M26" s="3">
        <v>2163.4510278746216</v>
      </c>
      <c r="N26" s="70">
        <v>2084.1912496746509</v>
      </c>
    </row>
    <row r="27" spans="1:14" ht="15" customHeight="1" x14ac:dyDescent="0.2">
      <c r="A27" s="2" t="s">
        <v>70</v>
      </c>
      <c r="B27" s="3">
        <v>1478.5630239185091</v>
      </c>
      <c r="C27" s="3">
        <v>1393.3774542509921</v>
      </c>
      <c r="D27" s="3">
        <v>1395.7610929293708</v>
      </c>
      <c r="E27" s="3">
        <v>1383.9391840669957</v>
      </c>
      <c r="F27" s="3">
        <v>1418.8987047826597</v>
      </c>
      <c r="G27" s="3">
        <v>1505.5583965426097</v>
      </c>
      <c r="H27" s="3">
        <v>1508.5544553396312</v>
      </c>
      <c r="I27" s="3">
        <v>1452.6610142212571</v>
      </c>
      <c r="J27" s="3">
        <v>1387.7748024985797</v>
      </c>
      <c r="K27" s="3">
        <v>1493.5824478322011</v>
      </c>
      <c r="L27" s="3">
        <v>1396.0982297221303</v>
      </c>
      <c r="M27" s="3">
        <v>1453.6818612547966</v>
      </c>
      <c r="N27" s="70">
        <v>1439.632051340898</v>
      </c>
    </row>
    <row r="28" spans="1:14" ht="15" customHeight="1" x14ac:dyDescent="0.2">
      <c r="A28" s="2" t="s">
        <v>71</v>
      </c>
      <c r="B28" s="3">
        <v>2379.5049857634162</v>
      </c>
      <c r="C28" s="3">
        <v>2362.6623361113757</v>
      </c>
      <c r="D28" s="3">
        <v>1933.3407105967074</v>
      </c>
      <c r="E28" s="3">
        <v>1804.7185098348298</v>
      </c>
      <c r="F28" s="3">
        <v>1729.5446045425083</v>
      </c>
      <c r="G28" s="3">
        <v>1936.0937600089187</v>
      </c>
      <c r="H28" s="3">
        <v>2004.4905013306582</v>
      </c>
      <c r="I28" s="3">
        <v>1861.4429016591366</v>
      </c>
      <c r="J28" s="3">
        <v>1984.1573707443913</v>
      </c>
      <c r="K28" s="3">
        <v>1963.7485973859843</v>
      </c>
      <c r="L28" s="3">
        <v>1879.2073957211699</v>
      </c>
      <c r="M28" s="3">
        <v>1948.6407151873507</v>
      </c>
      <c r="N28" s="70">
        <v>2020.310563274503</v>
      </c>
    </row>
    <row r="29" spans="1:14" ht="15" customHeight="1" x14ac:dyDescent="0.2">
      <c r="A29" s="2" t="s">
        <v>72</v>
      </c>
      <c r="B29" s="139">
        <v>2032.0043861099002</v>
      </c>
      <c r="C29" s="139">
        <v>1937.9126942357257</v>
      </c>
      <c r="D29" s="139">
        <v>1996.1148163561661</v>
      </c>
      <c r="E29" s="139">
        <v>2213.9111731265994</v>
      </c>
      <c r="F29" s="139">
        <v>2369.1011883479155</v>
      </c>
      <c r="G29" s="139">
        <v>2236.1340323578806</v>
      </c>
      <c r="H29" s="139">
        <v>2389.6903822911568</v>
      </c>
      <c r="I29" s="139">
        <v>2450.5041820055581</v>
      </c>
      <c r="J29" s="139">
        <v>2289.2795793792288</v>
      </c>
      <c r="K29" s="139">
        <v>1944.8376551933393</v>
      </c>
      <c r="L29" s="139">
        <v>1869.861929872166</v>
      </c>
      <c r="M29" s="139">
        <v>1749.6127613359449</v>
      </c>
      <c r="N29" s="140">
        <v>2130.3814325935891</v>
      </c>
    </row>
    <row r="30" spans="1:14" ht="15" customHeight="1" thickBot="1" x14ac:dyDescent="0.25">
      <c r="A30" s="6" t="s">
        <v>73</v>
      </c>
      <c r="B30" s="7">
        <v>2051.7922918292402</v>
      </c>
      <c r="C30" s="7">
        <v>1845.14121443215</v>
      </c>
      <c r="D30" s="7">
        <v>1701.3870683000682</v>
      </c>
      <c r="E30" s="7">
        <v>1710.1153832573459</v>
      </c>
      <c r="F30" s="7">
        <v>1787.9789678974873</v>
      </c>
      <c r="G30" s="7">
        <v>1792.2961994383923</v>
      </c>
      <c r="H30" s="7">
        <v>1774.2668078207132</v>
      </c>
      <c r="I30" s="7">
        <v>1670.6917663986312</v>
      </c>
      <c r="J30" s="7">
        <v>1792.7571382146386</v>
      </c>
      <c r="K30" s="7">
        <v>1719.5979914959703</v>
      </c>
      <c r="L30" s="7">
        <v>1650.1799352544344</v>
      </c>
      <c r="M30" s="7">
        <v>1763.6812321982973</v>
      </c>
      <c r="N30" s="69">
        <v>1770.6492332186162</v>
      </c>
    </row>
    <row r="32" spans="1:14" x14ac:dyDescent="0.2">
      <c r="A32" s="13" t="s">
        <v>76</v>
      </c>
    </row>
    <row r="33" spans="1:14" x14ac:dyDescent="0.2">
      <c r="A33" s="1" t="s">
        <v>77</v>
      </c>
    </row>
    <row r="34" spans="1:14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9" spans="2:14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8" spans="2:14" ht="12" customHeight="1" x14ac:dyDescent="0.2"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</row>
    <row r="59" spans="2:14" x14ac:dyDescent="0.2"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</row>
    <row r="60" spans="2:14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2:14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2:14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2:14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2:14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2:14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</sheetData>
  <mergeCells count="56">
    <mergeCell ref="K58:K59"/>
    <mergeCell ref="L58:L59"/>
    <mergeCell ref="M58:M59"/>
    <mergeCell ref="N58:N59"/>
    <mergeCell ref="N23:N24"/>
    <mergeCell ref="K23:K24"/>
    <mergeCell ref="L23:L24"/>
    <mergeCell ref="M23:M24"/>
    <mergeCell ref="J13:J14"/>
    <mergeCell ref="K13:K14"/>
    <mergeCell ref="A13:A14"/>
    <mergeCell ref="G58:G59"/>
    <mergeCell ref="H58:H59"/>
    <mergeCell ref="I58:I59"/>
    <mergeCell ref="J58:J59"/>
    <mergeCell ref="H23:H24"/>
    <mergeCell ref="I23:I24"/>
    <mergeCell ref="J23:J24"/>
    <mergeCell ref="G23:G24"/>
    <mergeCell ref="B58:B59"/>
    <mergeCell ref="C58:C59"/>
    <mergeCell ref="D58:D59"/>
    <mergeCell ref="E58:E59"/>
    <mergeCell ref="F58:F59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L3:L4"/>
    <mergeCell ref="M3:M4"/>
    <mergeCell ref="N3:N4"/>
    <mergeCell ref="L13:L14"/>
    <mergeCell ref="M13:M14"/>
    <mergeCell ref="N13:N14"/>
    <mergeCell ref="B13:B14"/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0.5" bottom="0.5" header="0.5" footer="0.5"/>
  <pageSetup paperSize="5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P66"/>
  <sheetViews>
    <sheetView workbookViewId="0">
      <selection sqref="A1:N1"/>
    </sheetView>
  </sheetViews>
  <sheetFormatPr defaultRowHeight="12.75" x14ac:dyDescent="0.2"/>
  <cols>
    <col min="1" max="1" width="11.88671875" style="1" customWidth="1"/>
    <col min="2" max="2" width="7" style="1" bestFit="1" customWidth="1"/>
    <col min="3" max="3" width="6.5546875" style="1" bestFit="1" customWidth="1"/>
    <col min="4" max="4" width="7.109375" style="1" bestFit="1" customWidth="1"/>
    <col min="5" max="5" width="7" style="1" bestFit="1" customWidth="1"/>
    <col min="6" max="6" width="6.44140625" style="1" bestFit="1" customWidth="1"/>
    <col min="7" max="7" width="6.5546875" style="1" bestFit="1" customWidth="1"/>
    <col min="8" max="8" width="7.109375" style="1" bestFit="1" customWidth="1"/>
    <col min="9" max="9" width="6.44140625" style="1" bestFit="1" customWidth="1"/>
    <col min="10" max="11" width="7.109375" style="1" bestFit="1" customWidth="1"/>
    <col min="12" max="12" width="7.33203125" style="1" bestFit="1" customWidth="1"/>
    <col min="13" max="13" width="6.44140625" style="1" bestFit="1" customWidth="1"/>
    <col min="14" max="14" width="6.33203125" style="1" customWidth="1"/>
    <col min="15" max="16384" width="8.88671875" style="1"/>
  </cols>
  <sheetData>
    <row r="1" spans="1:16" ht="19.5" customHeight="1" x14ac:dyDescent="0.2">
      <c r="A1" s="166" t="s">
        <v>186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P1" s="136"/>
    </row>
    <row r="2" spans="1:16" ht="13.5" thickBot="1" x14ac:dyDescent="0.25"/>
    <row r="3" spans="1:16" ht="18" customHeight="1" x14ac:dyDescent="0.2">
      <c r="A3" s="167" t="s">
        <v>66</v>
      </c>
      <c r="B3" s="162" t="s">
        <v>55</v>
      </c>
      <c r="C3" s="164" t="s">
        <v>54</v>
      </c>
      <c r="D3" s="164" t="s">
        <v>53</v>
      </c>
      <c r="E3" s="164" t="s">
        <v>52</v>
      </c>
      <c r="F3" s="164" t="s">
        <v>51</v>
      </c>
      <c r="G3" s="164" t="s">
        <v>60</v>
      </c>
      <c r="H3" s="164" t="s">
        <v>59</v>
      </c>
      <c r="I3" s="164" t="s">
        <v>50</v>
      </c>
      <c r="J3" s="164" t="s">
        <v>49</v>
      </c>
      <c r="K3" s="164" t="s">
        <v>48</v>
      </c>
      <c r="L3" s="164" t="s">
        <v>47</v>
      </c>
      <c r="M3" s="164" t="s">
        <v>46</v>
      </c>
      <c r="N3" s="169" t="s">
        <v>67</v>
      </c>
    </row>
    <row r="4" spans="1:16" ht="18.75" customHeight="1" thickBot="1" x14ac:dyDescent="0.25">
      <c r="A4" s="168"/>
      <c r="B4" s="163" t="s">
        <v>55</v>
      </c>
      <c r="C4" s="165" t="s">
        <v>54</v>
      </c>
      <c r="D4" s="165" t="s">
        <v>53</v>
      </c>
      <c r="E4" s="165" t="s">
        <v>52</v>
      </c>
      <c r="F4" s="165" t="s">
        <v>51</v>
      </c>
      <c r="G4" s="165" t="s">
        <v>60</v>
      </c>
      <c r="H4" s="165" t="s">
        <v>59</v>
      </c>
      <c r="I4" s="165" t="s">
        <v>50</v>
      </c>
      <c r="J4" s="165" t="s">
        <v>49</v>
      </c>
      <c r="K4" s="165" t="s">
        <v>48</v>
      </c>
      <c r="L4" s="165" t="s">
        <v>47</v>
      </c>
      <c r="M4" s="165" t="s">
        <v>46</v>
      </c>
      <c r="N4" s="170" t="s">
        <v>67</v>
      </c>
    </row>
    <row r="5" spans="1:16" ht="15" customHeight="1" x14ac:dyDescent="0.2">
      <c r="A5" s="2" t="s">
        <v>78</v>
      </c>
      <c r="B5" s="9">
        <v>636.23440319897441</v>
      </c>
      <c r="C5" s="131">
        <v>624.04188082338089</v>
      </c>
      <c r="D5" s="131">
        <v>632.68546783246734</v>
      </c>
      <c r="E5" s="131">
        <v>596.31858352640552</v>
      </c>
      <c r="F5" s="131">
        <v>668.5799557698698</v>
      </c>
      <c r="G5" s="131">
        <v>753.62921600722734</v>
      </c>
      <c r="H5" s="131">
        <v>769.41049480325125</v>
      </c>
      <c r="I5" s="131">
        <v>721.35302206697122</v>
      </c>
      <c r="J5" s="131">
        <v>635.25407685255209</v>
      </c>
      <c r="K5" s="131">
        <v>592.07155272756313</v>
      </c>
      <c r="L5" s="131">
        <v>608.36129028828486</v>
      </c>
      <c r="M5" s="131">
        <v>731.12842479942424</v>
      </c>
      <c r="N5" s="132">
        <v>7969.0683686963721</v>
      </c>
    </row>
    <row r="6" spans="1:16" ht="15" customHeight="1" x14ac:dyDescent="0.2">
      <c r="A6" s="2" t="s">
        <v>79</v>
      </c>
      <c r="B6" s="9">
        <v>530.82111525389746</v>
      </c>
      <c r="C6" s="131">
        <v>408.04648031058235</v>
      </c>
      <c r="D6" s="131">
        <v>455.73516675341193</v>
      </c>
      <c r="E6" s="131">
        <v>400.79819172609348</v>
      </c>
      <c r="F6" s="131">
        <v>406.17681845175719</v>
      </c>
      <c r="G6" s="131">
        <v>438.45998506568634</v>
      </c>
      <c r="H6" s="131">
        <v>483.0751237003974</v>
      </c>
      <c r="I6" s="131">
        <v>353.28138676646415</v>
      </c>
      <c r="J6" s="131">
        <v>335.5365095062723</v>
      </c>
      <c r="K6" s="131">
        <v>381.33249257458567</v>
      </c>
      <c r="L6" s="131">
        <v>364.54347922728823</v>
      </c>
      <c r="M6" s="131">
        <v>444.49523834092508</v>
      </c>
      <c r="N6" s="132">
        <v>5002.3019876773624</v>
      </c>
    </row>
    <row r="7" spans="1:16" ht="15" customHeight="1" x14ac:dyDescent="0.2">
      <c r="A7" s="2" t="s">
        <v>80</v>
      </c>
      <c r="B7" s="9">
        <v>2.6889670389792553</v>
      </c>
      <c r="C7" s="131">
        <v>4.281850242134432</v>
      </c>
      <c r="D7" s="131">
        <v>1.2759140936919606</v>
      </c>
      <c r="E7" s="131">
        <v>4.3249185538721964</v>
      </c>
      <c r="F7" s="131">
        <v>2.202153958958406</v>
      </c>
      <c r="G7" s="131">
        <v>4.2715891557076704</v>
      </c>
      <c r="H7" s="131">
        <v>2.8932787625145324</v>
      </c>
      <c r="I7" s="131">
        <v>2.0635927428628444</v>
      </c>
      <c r="J7" s="131">
        <v>4.3311639702954983</v>
      </c>
      <c r="K7" s="131">
        <v>4.4223051004674607</v>
      </c>
      <c r="L7" s="131">
        <v>4.2348487075942014</v>
      </c>
      <c r="M7" s="131">
        <v>3.7825477537171626</v>
      </c>
      <c r="N7" s="132">
        <v>40.773130080795625</v>
      </c>
    </row>
    <row r="8" spans="1:16" ht="15" customHeight="1" x14ac:dyDescent="0.2">
      <c r="A8" s="2" t="s">
        <v>81</v>
      </c>
      <c r="B8" s="9">
        <v>11.070035879297071</v>
      </c>
      <c r="C8" s="131">
        <v>8.6892482678542056</v>
      </c>
      <c r="D8" s="131">
        <v>12.454015077287838</v>
      </c>
      <c r="E8" s="131">
        <v>6.8413010679635669</v>
      </c>
      <c r="F8" s="131">
        <v>8.4610222728764732</v>
      </c>
      <c r="G8" s="131">
        <v>9.11000128810152</v>
      </c>
      <c r="H8" s="131">
        <v>8.5661082156391313</v>
      </c>
      <c r="I8" s="131">
        <v>7.8218121255093562</v>
      </c>
      <c r="J8" s="131">
        <v>6.5494228589890655</v>
      </c>
      <c r="K8" s="131">
        <v>9.8689802887013016</v>
      </c>
      <c r="L8" s="131">
        <v>9.0267752806863406</v>
      </c>
      <c r="M8" s="131">
        <v>10.731376309519188</v>
      </c>
      <c r="N8" s="132">
        <v>109.19009893242503</v>
      </c>
    </row>
    <row r="9" spans="1:16" ht="15" customHeight="1" x14ac:dyDescent="0.2">
      <c r="A9" s="2" t="s">
        <v>82</v>
      </c>
      <c r="B9" s="9">
        <v>191.36055574108894</v>
      </c>
      <c r="C9" s="131">
        <v>152.48743757377227</v>
      </c>
      <c r="D9" s="131">
        <v>173.80474215788666</v>
      </c>
      <c r="E9" s="131">
        <v>156.20618941090657</v>
      </c>
      <c r="F9" s="131">
        <v>161.97575094565332</v>
      </c>
      <c r="G9" s="131">
        <v>196.68004409126354</v>
      </c>
      <c r="H9" s="131">
        <v>194.77786968241156</v>
      </c>
      <c r="I9" s="131">
        <v>158.15621904492062</v>
      </c>
      <c r="J9" s="131">
        <v>154.56444785872992</v>
      </c>
      <c r="K9" s="131">
        <v>147.56773980201282</v>
      </c>
      <c r="L9" s="131">
        <v>142.8092351150265</v>
      </c>
      <c r="M9" s="131">
        <v>163.66689040597387</v>
      </c>
      <c r="N9" s="132">
        <v>1994.0571218296468</v>
      </c>
    </row>
    <row r="10" spans="1:16" ht="15" customHeight="1" thickBot="1" x14ac:dyDescent="0.25">
      <c r="A10" s="6" t="s">
        <v>83</v>
      </c>
      <c r="B10" s="133">
        <v>255.39977614077335</v>
      </c>
      <c r="C10" s="134">
        <v>231.58436845514308</v>
      </c>
      <c r="D10" s="134">
        <v>245.46330716488103</v>
      </c>
      <c r="E10" s="134">
        <v>190.08524544367023</v>
      </c>
      <c r="F10" s="134">
        <v>174.01043940598012</v>
      </c>
      <c r="G10" s="134">
        <v>194.5090440510121</v>
      </c>
      <c r="H10" s="134">
        <v>200.08834630585818</v>
      </c>
      <c r="I10" s="134">
        <v>166.69385726812726</v>
      </c>
      <c r="J10" s="134">
        <v>140.72257482216131</v>
      </c>
      <c r="K10" s="134">
        <v>170.39987546280946</v>
      </c>
      <c r="L10" s="134">
        <v>151.62362400113213</v>
      </c>
      <c r="M10" s="134">
        <v>228.41021884782447</v>
      </c>
      <c r="N10" s="135">
        <v>2348.9906773693729</v>
      </c>
    </row>
    <row r="11" spans="1:16" x14ac:dyDescent="0.2">
      <c r="A11" s="16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6" ht="13.5" thickBot="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6" ht="18" customHeight="1" x14ac:dyDescent="0.2">
      <c r="A13" s="167" t="s">
        <v>74</v>
      </c>
      <c r="B13" s="172" t="s">
        <v>55</v>
      </c>
      <c r="C13" s="174" t="s">
        <v>54</v>
      </c>
      <c r="D13" s="174" t="s">
        <v>53</v>
      </c>
      <c r="E13" s="174" t="s">
        <v>52</v>
      </c>
      <c r="F13" s="174" t="s">
        <v>51</v>
      </c>
      <c r="G13" s="174" t="s">
        <v>60</v>
      </c>
      <c r="H13" s="174" t="s">
        <v>59</v>
      </c>
      <c r="I13" s="174" t="s">
        <v>50</v>
      </c>
      <c r="J13" s="174" t="s">
        <v>49</v>
      </c>
      <c r="K13" s="174" t="s">
        <v>48</v>
      </c>
      <c r="L13" s="174" t="s">
        <v>47</v>
      </c>
      <c r="M13" s="174" t="s">
        <v>46</v>
      </c>
      <c r="N13" s="176" t="s">
        <v>67</v>
      </c>
    </row>
    <row r="14" spans="1:16" ht="18.75" customHeight="1" thickBot="1" x14ac:dyDescent="0.25">
      <c r="A14" s="168"/>
      <c r="B14" s="173" t="s">
        <v>55</v>
      </c>
      <c r="C14" s="175" t="s">
        <v>54</v>
      </c>
      <c r="D14" s="175" t="s">
        <v>53</v>
      </c>
      <c r="E14" s="175" t="s">
        <v>52</v>
      </c>
      <c r="F14" s="175" t="s">
        <v>51</v>
      </c>
      <c r="G14" s="175" t="s">
        <v>60</v>
      </c>
      <c r="H14" s="175" t="s">
        <v>59</v>
      </c>
      <c r="I14" s="175" t="s">
        <v>50</v>
      </c>
      <c r="J14" s="175" t="s">
        <v>49</v>
      </c>
      <c r="K14" s="175" t="s">
        <v>48</v>
      </c>
      <c r="L14" s="175" t="s">
        <v>47</v>
      </c>
      <c r="M14" s="175" t="s">
        <v>46</v>
      </c>
      <c r="N14" s="177" t="s">
        <v>67</v>
      </c>
    </row>
    <row r="15" spans="1:16" ht="15" customHeight="1" x14ac:dyDescent="0.2">
      <c r="A15" s="2" t="s">
        <v>78</v>
      </c>
      <c r="B15" s="89">
        <v>188.33663972770276</v>
      </c>
      <c r="C15" s="90">
        <v>200.86312842514357</v>
      </c>
      <c r="D15" s="90">
        <v>188.26027097091912</v>
      </c>
      <c r="E15" s="90">
        <v>200.51184152515347</v>
      </c>
      <c r="F15" s="90">
        <v>204.11108453993205</v>
      </c>
      <c r="G15" s="90">
        <v>200.50948704740566</v>
      </c>
      <c r="H15" s="90">
        <v>193.42077974087798</v>
      </c>
      <c r="I15" s="90">
        <v>194.40038105052324</v>
      </c>
      <c r="J15" s="90">
        <v>209.05279364076966</v>
      </c>
      <c r="K15" s="90">
        <v>195.03020558374982</v>
      </c>
      <c r="L15" s="90">
        <v>197.49649460935913</v>
      </c>
      <c r="M15" s="90">
        <v>193.34538304417487</v>
      </c>
      <c r="N15" s="91">
        <v>196.8706090726829</v>
      </c>
    </row>
    <row r="16" spans="1:16" ht="15" customHeight="1" x14ac:dyDescent="0.2">
      <c r="A16" s="2" t="s">
        <v>79</v>
      </c>
      <c r="B16" s="89">
        <v>245.55571394796655</v>
      </c>
      <c r="C16" s="90">
        <v>219.61356787572339</v>
      </c>
      <c r="D16" s="90">
        <v>216.84309114230143</v>
      </c>
      <c r="E16" s="90">
        <v>219.25865901894693</v>
      </c>
      <c r="F16" s="90">
        <v>226.7858168131996</v>
      </c>
      <c r="G16" s="90">
        <v>196.50754772169779</v>
      </c>
      <c r="H16" s="90">
        <v>207.7997158573655</v>
      </c>
      <c r="I16" s="90">
        <v>194.91511532773424</v>
      </c>
      <c r="J16" s="90">
        <v>210.20375608754574</v>
      </c>
      <c r="K16" s="90">
        <v>220.87266388816124</v>
      </c>
      <c r="L16" s="90">
        <v>195.37426476957799</v>
      </c>
      <c r="M16" s="90">
        <v>198.86007009478644</v>
      </c>
      <c r="N16" s="91">
        <v>212.5683023097512</v>
      </c>
    </row>
    <row r="17" spans="1:14" ht="15" customHeight="1" x14ac:dyDescent="0.2">
      <c r="A17" s="2" t="s">
        <v>80</v>
      </c>
      <c r="B17" s="89">
        <v>73.983836530052145</v>
      </c>
      <c r="C17" s="90">
        <v>148.10758669619591</v>
      </c>
      <c r="D17" s="90">
        <v>51.851103876629743</v>
      </c>
      <c r="E17" s="90">
        <v>227.44035076371307</v>
      </c>
      <c r="F17" s="90">
        <v>112.12556138583335</v>
      </c>
      <c r="G17" s="90">
        <v>211.41480724030012</v>
      </c>
      <c r="H17" s="90">
        <v>118.34015994158224</v>
      </c>
      <c r="I17" s="90">
        <v>116.61676611061422</v>
      </c>
      <c r="J17" s="90">
        <v>253.33195743082393</v>
      </c>
      <c r="K17" s="90">
        <v>178.9958658627327</v>
      </c>
      <c r="L17" s="90">
        <v>182.22732095051765</v>
      </c>
      <c r="M17" s="90">
        <v>131.80819795859844</v>
      </c>
      <c r="N17" s="91">
        <v>143.26089991353814</v>
      </c>
    </row>
    <row r="18" spans="1:14" ht="15" customHeight="1" x14ac:dyDescent="0.2">
      <c r="A18" s="2" t="s">
        <v>81</v>
      </c>
      <c r="B18" s="89">
        <v>442.68831273546959</v>
      </c>
      <c r="C18" s="90">
        <v>411.8674731100914</v>
      </c>
      <c r="D18" s="90">
        <v>492.03996231116759</v>
      </c>
      <c r="E18" s="90">
        <v>327.45214420405131</v>
      </c>
      <c r="F18" s="90">
        <v>355.66559842795465</v>
      </c>
      <c r="G18" s="90">
        <v>413.49691400331488</v>
      </c>
      <c r="H18" s="90">
        <v>397.84971367749472</v>
      </c>
      <c r="I18" s="90">
        <v>430.68141888104356</v>
      </c>
      <c r="J18" s="90">
        <v>419.59798028108747</v>
      </c>
      <c r="K18" s="90">
        <v>512.86104826785709</v>
      </c>
      <c r="L18" s="90">
        <v>462.43225389603271</v>
      </c>
      <c r="M18" s="90">
        <v>450.96221409325909</v>
      </c>
      <c r="N18" s="91">
        <v>426.54202154271667</v>
      </c>
    </row>
    <row r="19" spans="1:14" ht="15" customHeight="1" x14ac:dyDescent="0.2">
      <c r="A19" s="2" t="s">
        <v>82</v>
      </c>
      <c r="B19" s="89">
        <v>192.79735934337543</v>
      </c>
      <c r="C19" s="90">
        <v>183.27292043953545</v>
      </c>
      <c r="D19" s="90">
        <v>183.01191136140838</v>
      </c>
      <c r="E19" s="90">
        <v>189.98969005861062</v>
      </c>
      <c r="F19" s="90">
        <v>202.39152106198995</v>
      </c>
      <c r="G19" s="90">
        <v>195.62900711742199</v>
      </c>
      <c r="H19" s="90">
        <v>192.36255028185636</v>
      </c>
      <c r="I19" s="90">
        <v>196.83466383614467</v>
      </c>
      <c r="J19" s="90">
        <v>218.25223982198341</v>
      </c>
      <c r="K19" s="90">
        <v>197.94765176598736</v>
      </c>
      <c r="L19" s="90">
        <v>187.04875039394523</v>
      </c>
      <c r="M19" s="90">
        <v>171.62977410076783</v>
      </c>
      <c r="N19" s="91">
        <v>191.94016603933918</v>
      </c>
    </row>
    <row r="20" spans="1:14" ht="15" customHeight="1" thickBot="1" x14ac:dyDescent="0.25">
      <c r="A20" s="6" t="s">
        <v>83</v>
      </c>
      <c r="B20" s="92">
        <v>185.18980987320512</v>
      </c>
      <c r="C20" s="93">
        <v>194.2478862980997</v>
      </c>
      <c r="D20" s="93">
        <v>198.81816453885824</v>
      </c>
      <c r="E20" s="93">
        <v>180.51202920733581</v>
      </c>
      <c r="F20" s="93">
        <v>191.64840240415191</v>
      </c>
      <c r="G20" s="93">
        <v>174.48086817556518</v>
      </c>
      <c r="H20" s="93">
        <v>176.8507437643666</v>
      </c>
      <c r="I20" s="93">
        <v>179.27709419670211</v>
      </c>
      <c r="J20" s="93">
        <v>185.39940858672091</v>
      </c>
      <c r="K20" s="93">
        <v>198.61382139600917</v>
      </c>
      <c r="L20" s="93">
        <v>163.34804320163175</v>
      </c>
      <c r="M20" s="93">
        <v>176.30731778047425</v>
      </c>
      <c r="N20" s="94">
        <v>183.74946580962509</v>
      </c>
    </row>
    <row r="21" spans="1:14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14" ht="13.5" thickBo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8" customHeight="1" x14ac:dyDescent="0.2">
      <c r="A23" s="167" t="s">
        <v>75</v>
      </c>
      <c r="B23" s="172" t="s">
        <v>55</v>
      </c>
      <c r="C23" s="174" t="s">
        <v>54</v>
      </c>
      <c r="D23" s="174" t="s">
        <v>53</v>
      </c>
      <c r="E23" s="174" t="s">
        <v>52</v>
      </c>
      <c r="F23" s="174" t="s">
        <v>51</v>
      </c>
      <c r="G23" s="174" t="s">
        <v>60</v>
      </c>
      <c r="H23" s="174" t="s">
        <v>59</v>
      </c>
      <c r="I23" s="174" t="s">
        <v>50</v>
      </c>
      <c r="J23" s="174" t="s">
        <v>49</v>
      </c>
      <c r="K23" s="174" t="s">
        <v>48</v>
      </c>
      <c r="L23" s="174" t="s">
        <v>47</v>
      </c>
      <c r="M23" s="174" t="s">
        <v>46</v>
      </c>
      <c r="N23" s="176" t="s">
        <v>67</v>
      </c>
    </row>
    <row r="24" spans="1:14" ht="18.75" customHeight="1" thickBot="1" x14ac:dyDescent="0.25">
      <c r="A24" s="168"/>
      <c r="B24" s="173" t="s">
        <v>55</v>
      </c>
      <c r="C24" s="175" t="s">
        <v>54</v>
      </c>
      <c r="D24" s="175" t="s">
        <v>53</v>
      </c>
      <c r="E24" s="175" t="s">
        <v>52</v>
      </c>
      <c r="F24" s="175" t="s">
        <v>51</v>
      </c>
      <c r="G24" s="175" t="s">
        <v>60</v>
      </c>
      <c r="H24" s="175" t="s">
        <v>59</v>
      </c>
      <c r="I24" s="175" t="s">
        <v>50</v>
      </c>
      <c r="J24" s="175" t="s">
        <v>49</v>
      </c>
      <c r="K24" s="175" t="s">
        <v>48</v>
      </c>
      <c r="L24" s="175" t="s">
        <v>47</v>
      </c>
      <c r="M24" s="175" t="s">
        <v>46</v>
      </c>
      <c r="N24" s="177" t="s">
        <v>67</v>
      </c>
    </row>
    <row r="25" spans="1:14" ht="15" customHeight="1" x14ac:dyDescent="0.2">
      <c r="A25" s="2" t="s">
        <v>78</v>
      </c>
      <c r="B25" s="89">
        <v>1390.2004795109131</v>
      </c>
      <c r="C25" s="90">
        <v>1373.608582264334</v>
      </c>
      <c r="D25" s="90">
        <v>1257.7404952397865</v>
      </c>
      <c r="E25" s="90">
        <v>1339.8670279544342</v>
      </c>
      <c r="F25" s="90">
        <v>1386.4499191840796</v>
      </c>
      <c r="G25" s="90">
        <v>1404.9389137402852</v>
      </c>
      <c r="H25" s="90">
        <v>1369.584075511076</v>
      </c>
      <c r="I25" s="90">
        <v>1348.3803184723511</v>
      </c>
      <c r="J25" s="90">
        <v>1401.1204938069336</v>
      </c>
      <c r="K25" s="90">
        <v>1285.5249625166455</v>
      </c>
      <c r="L25" s="90">
        <v>1352.141663896211</v>
      </c>
      <c r="M25" s="90">
        <v>1397.9004877822526</v>
      </c>
      <c r="N25" s="91">
        <v>1359.3623833534509</v>
      </c>
    </row>
    <row r="26" spans="1:14" ht="15" customHeight="1" x14ac:dyDescent="0.2">
      <c r="A26" s="2" t="s">
        <v>79</v>
      </c>
      <c r="B26" s="89">
        <v>2305.1239957674115</v>
      </c>
      <c r="C26" s="90">
        <v>1865.7032452903004</v>
      </c>
      <c r="D26" s="90">
        <v>1758.871362730207</v>
      </c>
      <c r="E26" s="90">
        <v>1691.7354679206724</v>
      </c>
      <c r="F26" s="90">
        <v>1703.3999098662318</v>
      </c>
      <c r="G26" s="90">
        <v>1556.4723228401194</v>
      </c>
      <c r="H26" s="90">
        <v>1631.7091156686483</v>
      </c>
      <c r="I26" s="90">
        <v>1441.5081837199825</v>
      </c>
      <c r="J26" s="90">
        <v>1592.0593027483046</v>
      </c>
      <c r="K26" s="90">
        <v>1761.202652612697</v>
      </c>
      <c r="L26" s="90">
        <v>1606.5185787247144</v>
      </c>
      <c r="M26" s="90">
        <v>1747.0352747283523</v>
      </c>
      <c r="N26" s="91">
        <v>1716.1073360971795</v>
      </c>
    </row>
    <row r="27" spans="1:14" ht="15" customHeight="1" x14ac:dyDescent="0.2">
      <c r="A27" s="2" t="s">
        <v>80</v>
      </c>
      <c r="B27" s="89">
        <v>520.5089222520312</v>
      </c>
      <c r="C27" s="90">
        <v>717.51751472076739</v>
      </c>
      <c r="D27" s="90">
        <v>262.58908804059695</v>
      </c>
      <c r="E27" s="90">
        <v>752.61692886582193</v>
      </c>
      <c r="F27" s="90">
        <v>496.55263728215112</v>
      </c>
      <c r="G27" s="90">
        <v>942.70115202291447</v>
      </c>
      <c r="H27" s="90">
        <v>515.48909864568498</v>
      </c>
      <c r="I27" s="90">
        <v>528.78469510952607</v>
      </c>
      <c r="J27" s="90">
        <v>968.72352778374375</v>
      </c>
      <c r="K27" s="90">
        <v>964.30530402790464</v>
      </c>
      <c r="L27" s="90">
        <v>897.78738607599098</v>
      </c>
      <c r="M27" s="90">
        <v>773.3560892126626</v>
      </c>
      <c r="N27" s="91">
        <v>692.41387210746359</v>
      </c>
    </row>
    <row r="28" spans="1:14" ht="15" customHeight="1" x14ac:dyDescent="0.2">
      <c r="A28" s="2" t="s">
        <v>81</v>
      </c>
      <c r="B28" s="89">
        <v>1806.276788597459</v>
      </c>
      <c r="C28" s="90">
        <v>1356.2671896111801</v>
      </c>
      <c r="D28" s="90">
        <v>1777.4866608670848</v>
      </c>
      <c r="E28" s="90">
        <v>1050.0585287208507</v>
      </c>
      <c r="F28" s="90">
        <v>1295.8063083947297</v>
      </c>
      <c r="G28" s="90">
        <v>1295.0926275160873</v>
      </c>
      <c r="H28" s="90">
        <v>1378.2761257455375</v>
      </c>
      <c r="I28" s="90">
        <v>1218.0377562326501</v>
      </c>
      <c r="J28" s="90">
        <v>1237.1546908020837</v>
      </c>
      <c r="K28" s="90">
        <v>1761.182675154236</v>
      </c>
      <c r="L28" s="90">
        <v>1480.1419823463164</v>
      </c>
      <c r="M28" s="90">
        <v>1864.1990113880236</v>
      </c>
      <c r="N28" s="91">
        <v>1455.6679650621418</v>
      </c>
    </row>
    <row r="29" spans="1:14" ht="15" customHeight="1" x14ac:dyDescent="0.2">
      <c r="A29" s="2" t="s">
        <v>82</v>
      </c>
      <c r="B29" s="89">
        <v>1714.0776060505204</v>
      </c>
      <c r="C29" s="90">
        <v>1438.2372076670647</v>
      </c>
      <c r="D29" s="90">
        <v>1357.0996977956449</v>
      </c>
      <c r="E29" s="90">
        <v>1378.4925971024907</v>
      </c>
      <c r="F29" s="90">
        <v>1443.9850457476437</v>
      </c>
      <c r="G29" s="90">
        <v>1443.5618871992244</v>
      </c>
      <c r="H29" s="90">
        <v>1412.8885098425483</v>
      </c>
      <c r="I29" s="90">
        <v>1366.2895736775367</v>
      </c>
      <c r="J29" s="90">
        <v>1536.7962440504386</v>
      </c>
      <c r="K29" s="90">
        <v>1425.7368796810667</v>
      </c>
      <c r="L29" s="90">
        <v>1367.41568576535</v>
      </c>
      <c r="M29" s="90">
        <v>1367.3117391730791</v>
      </c>
      <c r="N29" s="91">
        <v>1435.2958429953092</v>
      </c>
    </row>
    <row r="30" spans="1:14" ht="15" customHeight="1" thickBot="1" x14ac:dyDescent="0.25">
      <c r="A30" s="6" t="s">
        <v>83</v>
      </c>
      <c r="B30" s="92">
        <v>1623.5737033464866</v>
      </c>
      <c r="C30" s="93">
        <v>1430.6794246864868</v>
      </c>
      <c r="D30" s="93">
        <v>1423.3704408810192</v>
      </c>
      <c r="E30" s="93">
        <v>1245.9945161454798</v>
      </c>
      <c r="F30" s="93">
        <v>1331.1889911442258</v>
      </c>
      <c r="G30" s="93">
        <v>1296.6988594032084</v>
      </c>
      <c r="H30" s="93">
        <v>1314.4885181977677</v>
      </c>
      <c r="I30" s="93">
        <v>1240.7620197133465</v>
      </c>
      <c r="J30" s="93">
        <v>1389.9167070960391</v>
      </c>
      <c r="K30" s="93">
        <v>1479.1827167524893</v>
      </c>
      <c r="L30" s="93">
        <v>1231.1983929257267</v>
      </c>
      <c r="M30" s="93">
        <v>1472.1987685098607</v>
      </c>
      <c r="N30" s="94">
        <v>1376.7238295878601</v>
      </c>
    </row>
    <row r="31" spans="1:14" ht="9" customHeight="1" x14ac:dyDescent="0.2"/>
    <row r="32" spans="1:14" ht="9" customHeight="1" x14ac:dyDescent="0.2"/>
    <row r="33" spans="1:1" x14ac:dyDescent="0.2">
      <c r="A33" s="13" t="s">
        <v>76</v>
      </c>
    </row>
    <row r="34" spans="1:1" ht="14.25" customHeight="1" x14ac:dyDescent="0.2">
      <c r="A34" s="1" t="s">
        <v>77</v>
      </c>
    </row>
    <row r="35" spans="1:1" ht="15.75" customHeight="1" x14ac:dyDescent="0.2"/>
    <row r="50" spans="2:14" x14ac:dyDescent="0.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9" spans="2:14" x14ac:dyDescent="0.2"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</row>
    <row r="60" spans="2:14" x14ac:dyDescent="0.2"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</row>
    <row r="61" spans="2:14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2:14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2:14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2:14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2:14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2:14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</sheetData>
  <mergeCells count="56">
    <mergeCell ref="K59:K60"/>
    <mergeCell ref="L59:L60"/>
    <mergeCell ref="M59:M60"/>
    <mergeCell ref="N59:N60"/>
    <mergeCell ref="N23:N24"/>
    <mergeCell ref="K23:K24"/>
    <mergeCell ref="L23:L24"/>
    <mergeCell ref="M23:M24"/>
    <mergeCell ref="J13:J14"/>
    <mergeCell ref="K13:K14"/>
    <mergeCell ref="A13:A14"/>
    <mergeCell ref="G59:G60"/>
    <mergeCell ref="H59:H60"/>
    <mergeCell ref="I59:I60"/>
    <mergeCell ref="J59:J60"/>
    <mergeCell ref="H23:H24"/>
    <mergeCell ref="I23:I24"/>
    <mergeCell ref="J23:J24"/>
    <mergeCell ref="G23:G24"/>
    <mergeCell ref="B59:B60"/>
    <mergeCell ref="C59:C60"/>
    <mergeCell ref="D59:D60"/>
    <mergeCell ref="E59:E60"/>
    <mergeCell ref="F59:F60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L3:L4"/>
    <mergeCell ref="M3:M4"/>
    <mergeCell ref="N3:N4"/>
    <mergeCell ref="L13:L14"/>
    <mergeCell ref="M13:M14"/>
    <mergeCell ref="N13:N14"/>
    <mergeCell ref="B13:B14"/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5" right="0.75" top="0.5" bottom="0.5" header="0.5" footer="0.5"/>
  <pageSetup paperSize="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2"/>
  </sheetPr>
  <dimension ref="A1:N33"/>
  <sheetViews>
    <sheetView workbookViewId="0">
      <selection sqref="A1:N1"/>
    </sheetView>
  </sheetViews>
  <sheetFormatPr defaultRowHeight="12.75" x14ac:dyDescent="0.2"/>
  <cols>
    <col min="1" max="1" width="11.5546875" style="18" customWidth="1"/>
    <col min="2" max="13" width="7.77734375" style="18" customWidth="1"/>
    <col min="14" max="14" width="8.21875" style="18" bestFit="1" customWidth="1"/>
    <col min="15" max="16384" width="8.88671875" style="18"/>
  </cols>
  <sheetData>
    <row r="1" spans="1:14" ht="21" customHeight="1" x14ac:dyDescent="0.2">
      <c r="A1" s="178" t="s">
        <v>187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s="50" customFormat="1" ht="7.5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0.25" customHeight="1" thickBot="1" x14ac:dyDescent="0.25">
      <c r="A3" s="51"/>
      <c r="B3" s="52" t="s">
        <v>55</v>
      </c>
      <c r="C3" s="53" t="s">
        <v>54</v>
      </c>
      <c r="D3" s="53" t="s">
        <v>53</v>
      </c>
      <c r="E3" s="53" t="s">
        <v>52</v>
      </c>
      <c r="F3" s="53" t="s">
        <v>51</v>
      </c>
      <c r="G3" s="53" t="s">
        <v>60</v>
      </c>
      <c r="H3" s="53" t="s">
        <v>59</v>
      </c>
      <c r="I3" s="53" t="s">
        <v>50</v>
      </c>
      <c r="J3" s="53" t="s">
        <v>49</v>
      </c>
      <c r="K3" s="53" t="s">
        <v>48</v>
      </c>
      <c r="L3" s="53" t="s">
        <v>47</v>
      </c>
      <c r="M3" s="53" t="s">
        <v>46</v>
      </c>
      <c r="N3" s="54" t="s">
        <v>67</v>
      </c>
    </row>
    <row r="4" spans="1:14" ht="15" customHeight="1" x14ac:dyDescent="0.2">
      <c r="A4" s="55" t="s">
        <v>78</v>
      </c>
      <c r="B4" s="56">
        <v>3378176.4616743852</v>
      </c>
      <c r="C4" s="57">
        <v>3106801.560426482</v>
      </c>
      <c r="D4" s="57">
        <v>3360695.6187277525</v>
      </c>
      <c r="E4" s="57">
        <v>2973981.8805244956</v>
      </c>
      <c r="F4" s="57">
        <v>3275569.0719926069</v>
      </c>
      <c r="G4" s="57">
        <v>3758571.3629053859</v>
      </c>
      <c r="H4" s="57">
        <v>3977910.2112710713</v>
      </c>
      <c r="I4" s="57">
        <v>3710656.4203672875</v>
      </c>
      <c r="J4" s="57">
        <v>3038725.6050935849</v>
      </c>
      <c r="K4" s="57">
        <v>3035794.1271477351</v>
      </c>
      <c r="L4" s="57">
        <v>3080365.0033971556</v>
      </c>
      <c r="M4" s="57">
        <v>3781463.0651530921</v>
      </c>
      <c r="N4" s="58">
        <v>40478710.388681039</v>
      </c>
    </row>
    <row r="5" spans="1:14" ht="15" customHeight="1" x14ac:dyDescent="0.2">
      <c r="A5" s="55" t="s">
        <v>79</v>
      </c>
      <c r="B5" s="56">
        <v>2161713.5546126156</v>
      </c>
      <c r="C5" s="57">
        <v>1858020.3593864054</v>
      </c>
      <c r="D5" s="57">
        <v>2101681.7476298548</v>
      </c>
      <c r="E5" s="57">
        <v>1827969.7299957448</v>
      </c>
      <c r="F5" s="57">
        <v>1791015.0826862312</v>
      </c>
      <c r="G5" s="57">
        <v>2231262.8199230889</v>
      </c>
      <c r="H5" s="57">
        <v>2324715.0348943789</v>
      </c>
      <c r="I5" s="57">
        <v>1812488.4064145032</v>
      </c>
      <c r="J5" s="57">
        <v>1596244.1192845665</v>
      </c>
      <c r="K5" s="57">
        <v>1726481.1582463332</v>
      </c>
      <c r="L5" s="57">
        <v>1865872.5582779613</v>
      </c>
      <c r="M5" s="57">
        <v>2235216.1403194563</v>
      </c>
      <c r="N5" s="58">
        <v>23532680.71167114</v>
      </c>
    </row>
    <row r="6" spans="1:14" ht="15" customHeight="1" x14ac:dyDescent="0.2">
      <c r="A6" s="55" t="s">
        <v>80</v>
      </c>
      <c r="B6" s="56">
        <v>36345.331157394088</v>
      </c>
      <c r="C6" s="57">
        <v>28910.404508295251</v>
      </c>
      <c r="D6" s="57">
        <v>24607.269629741455</v>
      </c>
      <c r="E6" s="57">
        <v>19015.616795127695</v>
      </c>
      <c r="F6" s="57">
        <v>19640.070754077311</v>
      </c>
      <c r="G6" s="57">
        <v>20204.777571953415</v>
      </c>
      <c r="H6" s="57">
        <v>24448.832618975488</v>
      </c>
      <c r="I6" s="57">
        <v>17695.506501230448</v>
      </c>
      <c r="J6" s="57">
        <v>17096.792738745513</v>
      </c>
      <c r="K6" s="57">
        <v>24706.185694024978</v>
      </c>
      <c r="L6" s="57">
        <v>23239.373138477626</v>
      </c>
      <c r="M6" s="57">
        <v>28697.363383310028</v>
      </c>
      <c r="N6" s="58">
        <v>284607.52449135331</v>
      </c>
    </row>
    <row r="7" spans="1:14" ht="15" customHeight="1" x14ac:dyDescent="0.2">
      <c r="A7" s="55" t="s">
        <v>81</v>
      </c>
      <c r="B7" s="56">
        <v>25006.388379428536</v>
      </c>
      <c r="C7" s="57">
        <v>21097.194692846224</v>
      </c>
      <c r="D7" s="57">
        <v>25310.982910391904</v>
      </c>
      <c r="E7" s="57">
        <v>20892.521820533326</v>
      </c>
      <c r="F7" s="57">
        <v>23789.262470911643</v>
      </c>
      <c r="G7" s="57">
        <v>22031.606475371391</v>
      </c>
      <c r="H7" s="57">
        <v>21531.01515760546</v>
      </c>
      <c r="I7" s="57">
        <v>18161.480348586345</v>
      </c>
      <c r="J7" s="57">
        <v>15608.804538576725</v>
      </c>
      <c r="K7" s="57">
        <v>19242.990517671231</v>
      </c>
      <c r="L7" s="57">
        <v>19520.21124096548</v>
      </c>
      <c r="M7" s="57">
        <v>23796.619703707453</v>
      </c>
      <c r="N7" s="58">
        <v>255989.07825659571</v>
      </c>
    </row>
    <row r="8" spans="1:14" ht="15" customHeight="1" x14ac:dyDescent="0.2">
      <c r="A8" s="55" t="s">
        <v>82</v>
      </c>
      <c r="B8" s="56">
        <v>992547.59708753321</v>
      </c>
      <c r="C8" s="57">
        <v>832023.83204277139</v>
      </c>
      <c r="D8" s="57">
        <v>949690.87457187637</v>
      </c>
      <c r="E8" s="57">
        <v>822182.45296741079</v>
      </c>
      <c r="F8" s="57">
        <v>800308.97586881719</v>
      </c>
      <c r="G8" s="57">
        <v>1005372.6029147133</v>
      </c>
      <c r="H8" s="57">
        <v>1012556.0791173552</v>
      </c>
      <c r="I8" s="57">
        <v>803497.79841917485</v>
      </c>
      <c r="J8" s="57">
        <v>708191.80588845187</v>
      </c>
      <c r="K8" s="57">
        <v>745488.71120970207</v>
      </c>
      <c r="L8" s="57">
        <v>763486.71035895473</v>
      </c>
      <c r="M8" s="57">
        <v>953604.29892473808</v>
      </c>
      <c r="N8" s="58">
        <v>10388951.739371497</v>
      </c>
    </row>
    <row r="9" spans="1:14" ht="15" customHeight="1" thickBot="1" x14ac:dyDescent="0.25">
      <c r="A9" s="59" t="s">
        <v>83</v>
      </c>
      <c r="B9" s="60">
        <v>1379124.3498529389</v>
      </c>
      <c r="C9" s="61">
        <v>1192210.4938621854</v>
      </c>
      <c r="D9" s="61">
        <v>1234612.0774940872</v>
      </c>
      <c r="E9" s="61">
        <v>1053033.6746995328</v>
      </c>
      <c r="F9" s="61">
        <v>907967.07524346327</v>
      </c>
      <c r="G9" s="61">
        <v>1114787.2318889098</v>
      </c>
      <c r="H9" s="61">
        <v>1131396.6910563465</v>
      </c>
      <c r="I9" s="61">
        <v>929811.24005296198</v>
      </c>
      <c r="J9" s="61">
        <v>759023.86040426919</v>
      </c>
      <c r="K9" s="61">
        <v>857945.70722777187</v>
      </c>
      <c r="L9" s="61">
        <v>928224.30577862891</v>
      </c>
      <c r="M9" s="61">
        <v>1295523.1905474574</v>
      </c>
      <c r="N9" s="62">
        <v>12783659.898108553</v>
      </c>
    </row>
    <row r="10" spans="1:14" s="50" customFormat="1" ht="15" customHeight="1" x14ac:dyDescent="0.2">
      <c r="A10" s="18" t="s">
        <v>164</v>
      </c>
      <c r="B10" s="141">
        <f>SUM(B4:B9)</f>
        <v>7972913.6827642955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63"/>
    </row>
    <row r="11" spans="1:14" s="50" customFormat="1" ht="15" customHeight="1" x14ac:dyDescent="0.2">
      <c r="A11" s="64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s="50" customFormat="1" ht="15" customHeight="1" x14ac:dyDescent="0.2">
      <c r="A12" s="178" t="s">
        <v>189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4" s="50" customFormat="1" ht="7.5" customHeight="1" thickBo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20.25" customHeight="1" thickBot="1" x14ac:dyDescent="0.25">
      <c r="A14" s="51"/>
      <c r="B14" s="52" t="s">
        <v>55</v>
      </c>
      <c r="C14" s="53" t="s">
        <v>54</v>
      </c>
      <c r="D14" s="53" t="s">
        <v>53</v>
      </c>
      <c r="E14" s="53" t="s">
        <v>52</v>
      </c>
      <c r="F14" s="53" t="s">
        <v>51</v>
      </c>
      <c r="G14" s="53" t="s">
        <v>60</v>
      </c>
      <c r="H14" s="53" t="s">
        <v>59</v>
      </c>
      <c r="I14" s="53" t="s">
        <v>50</v>
      </c>
      <c r="J14" s="53" t="s">
        <v>49</v>
      </c>
      <c r="K14" s="53" t="s">
        <v>48</v>
      </c>
      <c r="L14" s="53" t="s">
        <v>47</v>
      </c>
      <c r="M14" s="53" t="s">
        <v>46</v>
      </c>
      <c r="N14" s="54" t="s">
        <v>67</v>
      </c>
    </row>
    <row r="15" spans="1:14" ht="15" customHeight="1" x14ac:dyDescent="0.2">
      <c r="A15" s="55" t="s">
        <v>78</v>
      </c>
      <c r="B15" s="56">
        <v>457656.58448255481</v>
      </c>
      <c r="C15" s="57">
        <v>454308.37349215959</v>
      </c>
      <c r="D15" s="57">
        <v>503033.39220372861</v>
      </c>
      <c r="E15" s="57">
        <v>445058.03268911026</v>
      </c>
      <c r="F15" s="57">
        <v>482224.38222891343</v>
      </c>
      <c r="G15" s="57">
        <v>536414.22316425503</v>
      </c>
      <c r="H15" s="57">
        <v>561784.05441530631</v>
      </c>
      <c r="I15" s="57">
        <v>534977.41859969369</v>
      </c>
      <c r="J15" s="57">
        <v>453390.04008607881</v>
      </c>
      <c r="K15" s="57">
        <v>460567.9158252026</v>
      </c>
      <c r="L15" s="57">
        <v>449924.22505145299</v>
      </c>
      <c r="M15" s="57">
        <v>523018.93531731155</v>
      </c>
      <c r="N15" s="58">
        <v>5862357.5775557682</v>
      </c>
    </row>
    <row r="16" spans="1:14" ht="15" customHeight="1" x14ac:dyDescent="0.2">
      <c r="A16" s="55" t="s">
        <v>79</v>
      </c>
      <c r="B16" s="56">
        <v>230278.76861660054</v>
      </c>
      <c r="C16" s="57">
        <v>218709.20862716887</v>
      </c>
      <c r="D16" s="57">
        <v>259106.59324511219</v>
      </c>
      <c r="E16" s="57">
        <v>236915.40393056735</v>
      </c>
      <c r="F16" s="57">
        <v>238450.65160515025</v>
      </c>
      <c r="G16" s="57">
        <v>281701.11259390821</v>
      </c>
      <c r="H16" s="57">
        <v>296054.68221119849</v>
      </c>
      <c r="I16" s="57">
        <v>245077.6143738426</v>
      </c>
      <c r="J16" s="57">
        <v>210756.28836630005</v>
      </c>
      <c r="K16" s="57">
        <v>216518.23656345802</v>
      </c>
      <c r="L16" s="57">
        <v>226915.19665877125</v>
      </c>
      <c r="M16" s="57">
        <v>254428.31336650596</v>
      </c>
      <c r="N16" s="58">
        <v>2914912.070158584</v>
      </c>
    </row>
    <row r="17" spans="1:14" ht="15" customHeight="1" x14ac:dyDescent="0.2">
      <c r="A17" s="55" t="s">
        <v>80</v>
      </c>
      <c r="B17" s="56">
        <v>5166.0344789964111</v>
      </c>
      <c r="C17" s="57">
        <v>5967.589855699589</v>
      </c>
      <c r="D17" s="57">
        <v>4858.9760648953588</v>
      </c>
      <c r="E17" s="57">
        <v>5746.5071379536448</v>
      </c>
      <c r="F17" s="57">
        <v>4434.8852339436835</v>
      </c>
      <c r="G17" s="57">
        <v>4531.2230143576189</v>
      </c>
      <c r="H17" s="57">
        <v>5612.686611833069</v>
      </c>
      <c r="I17" s="57">
        <v>3902.5198004935014</v>
      </c>
      <c r="J17" s="57">
        <v>4471.0011123652403</v>
      </c>
      <c r="K17" s="57">
        <v>4586.0010123303127</v>
      </c>
      <c r="L17" s="57">
        <v>4716.983968892333</v>
      </c>
      <c r="M17" s="57">
        <v>4891.0816200698628</v>
      </c>
      <c r="N17" s="58">
        <v>58885.48991183062</v>
      </c>
    </row>
    <row r="18" spans="1:14" ht="15" customHeight="1" x14ac:dyDescent="0.2">
      <c r="A18" s="55" t="s">
        <v>81</v>
      </c>
      <c r="B18" s="56">
        <v>6128.6486928134382</v>
      </c>
      <c r="C18" s="57">
        <v>6406.7377979889588</v>
      </c>
      <c r="D18" s="57">
        <v>7006.5308232538755</v>
      </c>
      <c r="E18" s="57">
        <v>6515.1616608432596</v>
      </c>
      <c r="F18" s="57">
        <v>6529.5424308885749</v>
      </c>
      <c r="G18" s="57">
        <v>7034.2468905671831</v>
      </c>
      <c r="H18" s="57">
        <v>6215.0885846662622</v>
      </c>
      <c r="I18" s="57">
        <v>6421.6499738907596</v>
      </c>
      <c r="J18" s="57">
        <v>5293.9401254202767</v>
      </c>
      <c r="K18" s="57">
        <v>5603.609681112167</v>
      </c>
      <c r="L18" s="57">
        <v>6098.5874249557637</v>
      </c>
      <c r="M18" s="57">
        <v>5756.5615280146221</v>
      </c>
      <c r="N18" s="58">
        <v>75010.305614415134</v>
      </c>
    </row>
    <row r="19" spans="1:14" ht="15" customHeight="1" x14ac:dyDescent="0.2">
      <c r="A19" s="55" t="s">
        <v>82</v>
      </c>
      <c r="B19" s="56">
        <v>111640.54361693167</v>
      </c>
      <c r="C19" s="57">
        <v>106023.84416206213</v>
      </c>
      <c r="D19" s="57">
        <v>128070.72497341206</v>
      </c>
      <c r="E19" s="57">
        <v>113316.66904794605</v>
      </c>
      <c r="F19" s="57">
        <v>112172.73435251407</v>
      </c>
      <c r="G19" s="57">
        <v>136246.35412954757</v>
      </c>
      <c r="H19" s="57">
        <v>137857.91895506144</v>
      </c>
      <c r="I19" s="57">
        <v>115756.00230866409</v>
      </c>
      <c r="J19" s="57">
        <v>100575.75846968104</v>
      </c>
      <c r="K19" s="57">
        <v>103502.78645736043</v>
      </c>
      <c r="L19" s="57">
        <v>104437.3240717181</v>
      </c>
      <c r="M19" s="57">
        <v>119699.76247330116</v>
      </c>
      <c r="N19" s="58">
        <v>1389300.4230181999</v>
      </c>
    </row>
    <row r="20" spans="1:14" ht="15" customHeight="1" thickBot="1" x14ac:dyDescent="0.25">
      <c r="A20" s="59" t="s">
        <v>83</v>
      </c>
      <c r="B20" s="60">
        <v>157307.16481447502</v>
      </c>
      <c r="C20" s="61">
        <v>161870.20268771358</v>
      </c>
      <c r="D20" s="61">
        <v>172452.16010875383</v>
      </c>
      <c r="E20" s="61">
        <v>152557.04818966979</v>
      </c>
      <c r="F20" s="61">
        <v>130718.05773905112</v>
      </c>
      <c r="G20" s="61">
        <v>150003.25067034666</v>
      </c>
      <c r="H20" s="61">
        <v>152217.64476131732</v>
      </c>
      <c r="I20" s="61">
        <v>134347.96892528882</v>
      </c>
      <c r="J20" s="61">
        <v>101245.32938104888</v>
      </c>
      <c r="K20" s="61">
        <v>115198.66581250919</v>
      </c>
      <c r="L20" s="61">
        <v>123151.25236707402</v>
      </c>
      <c r="M20" s="61">
        <v>155149.03539758979</v>
      </c>
      <c r="N20" s="62">
        <v>1706217.780854838</v>
      </c>
    </row>
    <row r="21" spans="1:14" x14ac:dyDescent="0.2">
      <c r="A21" s="47"/>
      <c r="B21" s="141">
        <f>SUM(B15:B20)</f>
        <v>968177.74470237189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  <row r="22" spans="1:14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4" x14ac:dyDescent="0.2">
      <c r="A23" s="178" t="s">
        <v>190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</row>
    <row r="24" spans="1:14" s="50" customFormat="1" ht="7.5" customHeight="1" thickBot="1" x14ac:dyDescent="0.25">
      <c r="A24" s="64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0.25" customHeight="1" thickBot="1" x14ac:dyDescent="0.25">
      <c r="A25" s="71"/>
      <c r="B25" s="72" t="s">
        <v>55</v>
      </c>
      <c r="C25" s="73" t="s">
        <v>54</v>
      </c>
      <c r="D25" s="72" t="s">
        <v>53</v>
      </c>
      <c r="E25" s="73" t="s">
        <v>52</v>
      </c>
      <c r="F25" s="72" t="s">
        <v>51</v>
      </c>
      <c r="G25" s="73" t="s">
        <v>60</v>
      </c>
      <c r="H25" s="72" t="s">
        <v>59</v>
      </c>
      <c r="I25" s="73" t="s">
        <v>50</v>
      </c>
      <c r="J25" s="72" t="s">
        <v>49</v>
      </c>
      <c r="K25" s="73" t="s">
        <v>48</v>
      </c>
      <c r="L25" s="72" t="s">
        <v>47</v>
      </c>
      <c r="M25" s="73" t="s">
        <v>46</v>
      </c>
      <c r="N25" s="87" t="s">
        <v>67</v>
      </c>
    </row>
    <row r="26" spans="1:14" ht="15" customHeight="1" x14ac:dyDescent="0.2">
      <c r="A26" s="74" t="s">
        <v>78</v>
      </c>
      <c r="B26" s="76">
        <v>7.3814658768515029</v>
      </c>
      <c r="C26" s="77">
        <v>6.8385302620447934</v>
      </c>
      <c r="D26" s="76">
        <v>6.6808599007810407</v>
      </c>
      <c r="E26" s="77">
        <v>6.6822339157777515</v>
      </c>
      <c r="F26" s="76">
        <v>6.7926243315454835</v>
      </c>
      <c r="G26" s="77">
        <v>7.0068450846324337</v>
      </c>
      <c r="H26" s="76">
        <v>7.0808528294937121</v>
      </c>
      <c r="I26" s="77">
        <v>6.9360991536426919</v>
      </c>
      <c r="J26" s="76">
        <v>6.7022328159583404</v>
      </c>
      <c r="K26" s="77">
        <v>6.5914146922468158</v>
      </c>
      <c r="L26" s="76">
        <v>6.8464084214289356</v>
      </c>
      <c r="M26" s="77">
        <v>7.2300691424468368</v>
      </c>
      <c r="N26" s="85">
        <v>6.904851819966618</v>
      </c>
    </row>
    <row r="27" spans="1:14" ht="15" customHeight="1" x14ac:dyDescent="0.2">
      <c r="A27" s="74" t="s">
        <v>79</v>
      </c>
      <c r="B27" s="76">
        <v>9.387376732988054</v>
      </c>
      <c r="C27" s="77">
        <v>8.4953915340334465</v>
      </c>
      <c r="D27" s="76">
        <v>8.1112630956545573</v>
      </c>
      <c r="E27" s="77">
        <v>7.7157065335079125</v>
      </c>
      <c r="F27" s="76">
        <v>7.5110513250010653</v>
      </c>
      <c r="G27" s="77">
        <v>7.9206745027649559</v>
      </c>
      <c r="H27" s="76">
        <v>7.8523163948340509</v>
      </c>
      <c r="I27" s="77">
        <v>7.3955689957456681</v>
      </c>
      <c r="J27" s="76">
        <v>7.5738860826313834</v>
      </c>
      <c r="K27" s="77">
        <v>7.9738371494649103</v>
      </c>
      <c r="L27" s="76">
        <v>8.2227747887851184</v>
      </c>
      <c r="M27" s="77">
        <v>8.7852492151673793</v>
      </c>
      <c r="N27" s="85">
        <v>8.07320431809487</v>
      </c>
    </row>
    <row r="28" spans="1:14" ht="15" customHeight="1" x14ac:dyDescent="0.2">
      <c r="A28" s="74" t="s">
        <v>80</v>
      </c>
      <c r="B28" s="76">
        <v>7.0354410728700323</v>
      </c>
      <c r="C28" s="77">
        <v>4.8445696181152922</v>
      </c>
      <c r="D28" s="76">
        <v>5.0642911800948314</v>
      </c>
      <c r="E28" s="77">
        <v>3.3090739015246808</v>
      </c>
      <c r="F28" s="76">
        <v>4.4285409245218617</v>
      </c>
      <c r="G28" s="77">
        <v>4.4590119506218562</v>
      </c>
      <c r="H28" s="76">
        <v>4.3559946082560002</v>
      </c>
      <c r="I28" s="77">
        <v>4.5343796843753941</v>
      </c>
      <c r="J28" s="76">
        <v>3.8239294308072762</v>
      </c>
      <c r="K28" s="77">
        <v>5.3873048932169496</v>
      </c>
      <c r="L28" s="76">
        <v>4.9267441423878351</v>
      </c>
      <c r="M28" s="77">
        <v>5.8672836833379449</v>
      </c>
      <c r="N28" s="85">
        <v>4.8332369301418199</v>
      </c>
    </row>
    <row r="29" spans="1:14" ht="15" customHeight="1" x14ac:dyDescent="0.2">
      <c r="A29" s="74" t="s">
        <v>81</v>
      </c>
      <c r="B29" s="76">
        <v>4.0802450316252372</v>
      </c>
      <c r="C29" s="77">
        <v>3.2929698948298651</v>
      </c>
      <c r="D29" s="76">
        <v>3.6124843448040851</v>
      </c>
      <c r="E29" s="77">
        <v>3.2067541694474544</v>
      </c>
      <c r="F29" s="76">
        <v>3.6433276485614741</v>
      </c>
      <c r="G29" s="77">
        <v>3.1320490762010977</v>
      </c>
      <c r="H29" s="76">
        <v>3.4643134790912447</v>
      </c>
      <c r="I29" s="77">
        <v>2.828164166908437</v>
      </c>
      <c r="J29" s="76">
        <v>2.9484286124859733</v>
      </c>
      <c r="K29" s="77">
        <v>3.4340347762858476</v>
      </c>
      <c r="L29" s="76">
        <v>3.2007758322997346</v>
      </c>
      <c r="M29" s="77">
        <v>4.1338253031605587</v>
      </c>
      <c r="N29" s="85">
        <v>3.412718774570636</v>
      </c>
    </row>
    <row r="30" spans="1:14" ht="15" customHeight="1" x14ac:dyDescent="0.2">
      <c r="A30" s="74" t="s">
        <v>82</v>
      </c>
      <c r="B30" s="76">
        <v>8.89056578310141</v>
      </c>
      <c r="C30" s="77">
        <v>7.8475161754273524</v>
      </c>
      <c r="D30" s="76">
        <v>7.415362681588908</v>
      </c>
      <c r="E30" s="77">
        <v>7.2556179057781209</v>
      </c>
      <c r="F30" s="76">
        <v>7.134612350214856</v>
      </c>
      <c r="G30" s="77">
        <v>7.3790789437108284</v>
      </c>
      <c r="H30" s="76">
        <v>7.3449250271029083</v>
      </c>
      <c r="I30" s="77">
        <v>6.9413056981411909</v>
      </c>
      <c r="J30" s="76">
        <v>7.041376735945164</v>
      </c>
      <c r="K30" s="77">
        <v>7.2025955698962525</v>
      </c>
      <c r="L30" s="76">
        <v>7.3104775246315308</v>
      </c>
      <c r="M30" s="77">
        <v>7.9666348472281889</v>
      </c>
      <c r="N30" s="85">
        <v>7.4778295372586969</v>
      </c>
    </row>
    <row r="31" spans="1:14" ht="15" customHeight="1" thickBot="1" x14ac:dyDescent="0.25">
      <c r="A31" s="75" t="s">
        <v>83</v>
      </c>
      <c r="B31" s="78">
        <v>8.7670790550414601</v>
      </c>
      <c r="C31" s="79">
        <v>7.3652251870113812</v>
      </c>
      <c r="D31" s="78">
        <v>7.1591569320761277</v>
      </c>
      <c r="E31" s="79">
        <v>6.902556697284326</v>
      </c>
      <c r="F31" s="78">
        <v>6.9459957633092522</v>
      </c>
      <c r="G31" s="79">
        <v>7.4317538247141872</v>
      </c>
      <c r="H31" s="78">
        <v>7.4327565166996035</v>
      </c>
      <c r="I31" s="79">
        <v>6.9209177294673649</v>
      </c>
      <c r="J31" s="78">
        <v>7.4968777823576662</v>
      </c>
      <c r="K31" s="79">
        <v>7.4475316287439961</v>
      </c>
      <c r="L31" s="78">
        <v>7.5372705347071314</v>
      </c>
      <c r="M31" s="79">
        <v>8.3501852733245112</v>
      </c>
      <c r="N31" s="86">
        <v>7.4923963643748737</v>
      </c>
    </row>
    <row r="33" spans="1:1" x14ac:dyDescent="0.2">
      <c r="A33" s="18" t="s">
        <v>77</v>
      </c>
    </row>
  </sheetData>
  <mergeCells count="3">
    <mergeCell ref="A1:N1"/>
    <mergeCell ref="A12:N12"/>
    <mergeCell ref="A23:N23"/>
  </mergeCells>
  <printOptions horizontalCentered="1"/>
  <pageMargins left="0.75" right="0.75" top="0.5" bottom="0.5" header="0.5" footer="0.5"/>
  <pageSetup paperSize="5" scale="9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2"/>
    <pageSetUpPr fitToPage="1"/>
  </sheetPr>
  <dimension ref="A1:N53"/>
  <sheetViews>
    <sheetView workbookViewId="0">
      <selection activeCell="K15" sqref="K15"/>
    </sheetView>
  </sheetViews>
  <sheetFormatPr defaultRowHeight="15" customHeight="1" x14ac:dyDescent="0.2"/>
  <cols>
    <col min="1" max="1" width="25.109375" style="19" bestFit="1" customWidth="1"/>
    <col min="2" max="8" width="7.88671875" style="19" bestFit="1" customWidth="1"/>
    <col min="9" max="9" width="8" style="19" customWidth="1"/>
    <col min="10" max="13" width="7.88671875" style="19" bestFit="1" customWidth="1"/>
    <col min="14" max="14" width="8.88671875" style="128"/>
    <col min="15" max="16384" width="8.88671875" style="19"/>
  </cols>
  <sheetData>
    <row r="1" spans="1:14" ht="15" customHeight="1" x14ac:dyDescent="0.2">
      <c r="A1" s="179" t="s">
        <v>188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4" ht="15" customHeight="1" x14ac:dyDescent="0.2">
      <c r="A2" s="20"/>
    </row>
    <row r="3" spans="1:14" s="23" customFormat="1" ht="15" customHeight="1" x14ac:dyDescent="0.2">
      <c r="A3" s="21" t="s">
        <v>84</v>
      </c>
      <c r="B3" s="22" t="s">
        <v>55</v>
      </c>
      <c r="C3" s="22" t="s">
        <v>54</v>
      </c>
      <c r="D3" s="22" t="s">
        <v>53</v>
      </c>
      <c r="E3" s="22" t="s">
        <v>52</v>
      </c>
      <c r="F3" s="22" t="s">
        <v>51</v>
      </c>
      <c r="G3" s="22" t="s">
        <v>60</v>
      </c>
      <c r="H3" s="22" t="s">
        <v>59</v>
      </c>
      <c r="I3" s="22" t="s">
        <v>50</v>
      </c>
      <c r="J3" s="22" t="s">
        <v>49</v>
      </c>
      <c r="K3" s="22" t="s">
        <v>48</v>
      </c>
      <c r="L3" s="22" t="s">
        <v>47</v>
      </c>
      <c r="M3" s="106" t="s">
        <v>46</v>
      </c>
      <c r="N3" s="129"/>
    </row>
    <row r="4" spans="1:14" ht="15" customHeight="1" x14ac:dyDescent="0.2">
      <c r="A4" s="24" t="s">
        <v>62</v>
      </c>
      <c r="B4" s="25">
        <v>154668.08424600359</v>
      </c>
      <c r="C4" s="25">
        <v>149231.9203031373</v>
      </c>
      <c r="D4" s="25">
        <v>187238.37641139285</v>
      </c>
      <c r="E4" s="25">
        <v>204032.83429054811</v>
      </c>
      <c r="F4" s="25">
        <v>128268.07991098842</v>
      </c>
      <c r="G4" s="25">
        <v>132684.77481050772</v>
      </c>
      <c r="H4" s="25">
        <v>110983.43998373221</v>
      </c>
      <c r="I4" s="25">
        <v>98514.939874205884</v>
      </c>
      <c r="J4" s="25">
        <v>174440.75809340918</v>
      </c>
      <c r="K4" s="25">
        <v>192314.96056838066</v>
      </c>
      <c r="L4" s="25">
        <v>147391.46033071534</v>
      </c>
      <c r="M4" s="107">
        <v>199555.83171443449</v>
      </c>
      <c r="N4" s="130"/>
    </row>
    <row r="5" spans="1:14" ht="15" customHeight="1" x14ac:dyDescent="0.2">
      <c r="A5" s="26" t="s">
        <v>63</v>
      </c>
      <c r="B5" s="27">
        <v>21410.279930383531</v>
      </c>
      <c r="C5" s="27">
        <v>23639.468924469154</v>
      </c>
      <c r="D5" s="27">
        <v>25544.452655144993</v>
      </c>
      <c r="E5" s="27">
        <v>28775.490629971704</v>
      </c>
      <c r="F5" s="27">
        <v>17188.935619309843</v>
      </c>
      <c r="G5" s="27">
        <v>13707.478001847496</v>
      </c>
      <c r="H5" s="27">
        <v>10578.726935259756</v>
      </c>
      <c r="I5" s="27">
        <v>9299.4374441550081</v>
      </c>
      <c r="J5" s="27">
        <v>20913.439497607571</v>
      </c>
      <c r="K5" s="27">
        <v>31229.922498095555</v>
      </c>
      <c r="L5" s="27">
        <v>20743.931008273488</v>
      </c>
      <c r="M5" s="108">
        <v>28717.213068149584</v>
      </c>
      <c r="N5" s="130"/>
    </row>
    <row r="6" spans="1:14" ht="15" customHeight="1" x14ac:dyDescent="0.2">
      <c r="A6" s="26" t="s">
        <v>85</v>
      </c>
      <c r="B6" s="28">
        <v>12247.342687303222</v>
      </c>
      <c r="C6" s="28">
        <v>14527.227545158779</v>
      </c>
      <c r="D6" s="28">
        <v>13176.748149582225</v>
      </c>
      <c r="E6" s="28">
        <v>16980.847363463174</v>
      </c>
      <c r="F6" s="28">
        <v>7959.1541966182322</v>
      </c>
      <c r="G6" s="29">
        <v>1136.7469879518094</v>
      </c>
      <c r="H6" s="29">
        <v>752.14285714285734</v>
      </c>
      <c r="I6" s="29">
        <v>0</v>
      </c>
      <c r="J6" s="28">
        <v>9631.9445848084633</v>
      </c>
      <c r="K6" s="28">
        <v>22398.904151595492</v>
      </c>
      <c r="L6" s="28">
        <v>11851.342482668626</v>
      </c>
      <c r="M6" s="109">
        <v>16734.324964081738</v>
      </c>
      <c r="N6" s="130"/>
    </row>
    <row r="7" spans="1:14" ht="15" customHeight="1" x14ac:dyDescent="0.2">
      <c r="A7" s="26" t="s">
        <v>86</v>
      </c>
      <c r="B7" s="28">
        <v>9162.9372430803087</v>
      </c>
      <c r="C7" s="28">
        <v>9112.2413793103769</v>
      </c>
      <c r="D7" s="28">
        <v>12367.704505562748</v>
      </c>
      <c r="E7" s="28">
        <v>11794.643266508607</v>
      </c>
      <c r="F7" s="28">
        <v>9229.7814226916107</v>
      </c>
      <c r="G7" s="28">
        <v>12570.731013895687</v>
      </c>
      <c r="H7" s="28">
        <v>9826.584078116899</v>
      </c>
      <c r="I7" s="28">
        <v>9299.4374441550081</v>
      </c>
      <c r="J7" s="28">
        <v>11281.494912799106</v>
      </c>
      <c r="K7" s="28">
        <v>8831.0183465000628</v>
      </c>
      <c r="L7" s="28">
        <v>8892.5885256048623</v>
      </c>
      <c r="M7" s="109">
        <v>11982.888104067846</v>
      </c>
      <c r="N7" s="130"/>
    </row>
    <row r="8" spans="1:14" ht="15" customHeight="1" x14ac:dyDescent="0.2">
      <c r="A8" s="26" t="s">
        <v>87</v>
      </c>
      <c r="B8" s="28">
        <v>9</v>
      </c>
      <c r="C8" s="28">
        <v>8</v>
      </c>
      <c r="D8" s="28">
        <v>7</v>
      </c>
      <c r="E8" s="28">
        <v>7</v>
      </c>
      <c r="F8" s="28">
        <v>4</v>
      </c>
      <c r="G8" s="29">
        <v>2</v>
      </c>
      <c r="H8" s="29">
        <v>1</v>
      </c>
      <c r="I8" s="29">
        <v>0</v>
      </c>
      <c r="J8" s="28">
        <v>4</v>
      </c>
      <c r="K8" s="28">
        <v>11</v>
      </c>
      <c r="L8" s="28">
        <v>6</v>
      </c>
      <c r="M8" s="109">
        <v>9</v>
      </c>
      <c r="N8" s="130"/>
    </row>
    <row r="9" spans="1:14" ht="12.75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110"/>
      <c r="N9" s="130"/>
    </row>
    <row r="10" spans="1:14" ht="12.75" x14ac:dyDescent="0.2">
      <c r="A10" s="32" t="s">
        <v>88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11"/>
      <c r="N10" s="130"/>
    </row>
    <row r="11" spans="1:14" ht="12.75" x14ac:dyDescent="0.2">
      <c r="A11" s="26" t="s">
        <v>89</v>
      </c>
      <c r="B11" s="34">
        <v>21410.279930383531</v>
      </c>
      <c r="C11" s="34">
        <v>22119.657927905653</v>
      </c>
      <c r="D11" s="34">
        <v>25544.452655144993</v>
      </c>
      <c r="E11" s="34">
        <v>28775.490629971704</v>
      </c>
      <c r="F11" s="34">
        <v>17188.935619309843</v>
      </c>
      <c r="G11" s="34">
        <v>13707.478001847496</v>
      </c>
      <c r="H11" s="34">
        <v>10578.726935259756</v>
      </c>
      <c r="I11" s="34">
        <v>9299.4374441550081</v>
      </c>
      <c r="J11" s="34">
        <v>20913.439497607571</v>
      </c>
      <c r="K11" s="34">
        <v>31229.922498095555</v>
      </c>
      <c r="L11" s="34">
        <v>20743.931008273488</v>
      </c>
      <c r="M11" s="112">
        <v>28717.213068149584</v>
      </c>
      <c r="N11" s="130"/>
    </row>
    <row r="12" spans="1:14" ht="12.75" x14ac:dyDescent="0.2">
      <c r="A12" s="26" t="s">
        <v>90</v>
      </c>
      <c r="B12" s="34">
        <v>19447.623887777067</v>
      </c>
      <c r="C12" s="34">
        <v>17236.691730408824</v>
      </c>
      <c r="D12" s="34">
        <v>24570.179527391716</v>
      </c>
      <c r="E12" s="34">
        <v>23581.22308561375</v>
      </c>
      <c r="F12" s="34">
        <v>13551.370366702939</v>
      </c>
      <c r="G12" s="34">
        <v>13198.19965133203</v>
      </c>
      <c r="H12" s="34">
        <v>9910.1555066883284</v>
      </c>
      <c r="I12" s="34">
        <v>9299.4374441550081</v>
      </c>
      <c r="J12" s="34">
        <v>18247.913475302805</v>
      </c>
      <c r="K12" s="34">
        <v>23153.122927375101</v>
      </c>
      <c r="L12" s="34">
        <v>20316.653899839723</v>
      </c>
      <c r="M12" s="112">
        <v>22581.623856713275</v>
      </c>
      <c r="N12" s="130"/>
    </row>
    <row r="13" spans="1:14" ht="12.75" x14ac:dyDescent="0.2">
      <c r="A13" s="26" t="s">
        <v>91</v>
      </c>
      <c r="B13" s="34">
        <v>20362.569044502477</v>
      </c>
      <c r="C13" s="34">
        <v>17954.924687089195</v>
      </c>
      <c r="D13" s="34">
        <v>25544.452655144993</v>
      </c>
      <c r="E13" s="34">
        <v>28775.490629971704</v>
      </c>
      <c r="F13" s="34">
        <v>17188.935619309843</v>
      </c>
      <c r="G13" s="34">
        <v>13216.756352362958</v>
      </c>
      <c r="H13" s="34">
        <v>10578.726935259756</v>
      </c>
      <c r="I13" s="34">
        <v>9299.4374441550081</v>
      </c>
      <c r="J13" s="34">
        <v>18872.314321798858</v>
      </c>
      <c r="K13" s="34">
        <v>29058.809415589774</v>
      </c>
      <c r="L13" s="34">
        <v>19355.12427328073</v>
      </c>
      <c r="M13" s="112">
        <v>27553.913508678153</v>
      </c>
      <c r="N13" s="130"/>
    </row>
    <row r="14" spans="1:14" ht="12.75" x14ac:dyDescent="0.2">
      <c r="A14" s="26" t="s">
        <v>92</v>
      </c>
      <c r="B14" s="34">
        <v>20354.501817611723</v>
      </c>
      <c r="C14" s="34">
        <v>17942.695743039701</v>
      </c>
      <c r="D14" s="34">
        <v>25544.452655144993</v>
      </c>
      <c r="E14" s="34">
        <v>28775.490629971704</v>
      </c>
      <c r="F14" s="34">
        <v>17188.935619309843</v>
      </c>
      <c r="G14" s="34">
        <v>13216.756352362958</v>
      </c>
      <c r="H14" s="34">
        <v>10578.726935259756</v>
      </c>
      <c r="I14" s="34">
        <v>9299.4374441550081</v>
      </c>
      <c r="J14" s="34">
        <v>18857.940200842459</v>
      </c>
      <c r="K14" s="34">
        <v>29049.943869371287</v>
      </c>
      <c r="L14" s="34">
        <v>19349.932472402252</v>
      </c>
      <c r="M14" s="112">
        <v>27553.913508678153</v>
      </c>
      <c r="N14" s="130"/>
    </row>
    <row r="15" spans="1:14" ht="12.75" x14ac:dyDescent="0.2">
      <c r="A15" s="26" t="s">
        <v>93</v>
      </c>
      <c r="B15" s="34">
        <v>510.5965712339796</v>
      </c>
      <c r="C15" s="34">
        <v>317.96748501318268</v>
      </c>
      <c r="D15" s="34">
        <v>262.10169125143881</v>
      </c>
      <c r="E15" s="34">
        <v>327.22416932538346</v>
      </c>
      <c r="F15" s="34">
        <v>73.228023506332178</v>
      </c>
      <c r="G15" s="29">
        <v>154.23286536668414</v>
      </c>
      <c r="H15" s="34">
        <v>67.254355400696866</v>
      </c>
      <c r="I15" s="34">
        <v>105.72779696293938</v>
      </c>
      <c r="J15" s="34">
        <v>160.00466656495382</v>
      </c>
      <c r="K15" s="34">
        <v>301.57655919553815</v>
      </c>
      <c r="L15" s="34">
        <v>247.25657568034185</v>
      </c>
      <c r="M15" s="112">
        <v>384.16687361472179</v>
      </c>
      <c r="N15" s="130"/>
    </row>
    <row r="16" spans="1:14" ht="12.75" x14ac:dyDescent="0.2">
      <c r="A16" s="26" t="s">
        <v>94</v>
      </c>
      <c r="B16" s="34">
        <v>607.78895196745043</v>
      </c>
      <c r="C16" s="34">
        <v>492.75112010225047</v>
      </c>
      <c r="D16" s="34">
        <v>444.01359524760176</v>
      </c>
      <c r="E16" s="34">
        <v>483.06182090528421</v>
      </c>
      <c r="F16" s="34">
        <v>213.09000143063332</v>
      </c>
      <c r="G16" s="34">
        <v>86.766340896287957</v>
      </c>
      <c r="H16" s="34">
        <v>76.922607438071367</v>
      </c>
      <c r="I16" s="34">
        <v>57.044472762026125</v>
      </c>
      <c r="J16" s="34">
        <v>280.18646515443652</v>
      </c>
      <c r="K16" s="34">
        <v>667.49434341854135</v>
      </c>
      <c r="L16" s="34">
        <v>514.16905602314637</v>
      </c>
      <c r="M16" s="112">
        <v>628.06069632106983</v>
      </c>
      <c r="N16" s="130"/>
    </row>
    <row r="17" spans="1:14" ht="12.75" x14ac:dyDescent="0.2">
      <c r="A17" s="46" t="s">
        <v>119</v>
      </c>
      <c r="B17" s="34">
        <v>19686.146887853563</v>
      </c>
      <c r="C17" s="34">
        <v>21016.298152130148</v>
      </c>
      <c r="D17" s="34">
        <v>24580.223580255151</v>
      </c>
      <c r="E17" s="34">
        <v>27061.634194328264</v>
      </c>
      <c r="F17" s="34">
        <v>7668.5465807725559</v>
      </c>
      <c r="G17" s="34">
        <v>10392.278975827065</v>
      </c>
      <c r="H17" s="34">
        <v>10578.726935259756</v>
      </c>
      <c r="I17" s="34">
        <v>7053.7979092712831</v>
      </c>
      <c r="J17" s="34">
        <v>18746.540763430363</v>
      </c>
      <c r="K17" s="34">
        <v>28150.796852656604</v>
      </c>
      <c r="L17" s="34">
        <v>19352.528372841487</v>
      </c>
      <c r="M17" s="112">
        <v>26794.285811278853</v>
      </c>
      <c r="N17" s="130"/>
    </row>
    <row r="18" spans="1:14" ht="12.75" x14ac:dyDescent="0.2">
      <c r="A18" s="35" t="s">
        <v>95</v>
      </c>
      <c r="B18" s="65">
        <v>3.8307269399863029</v>
      </c>
      <c r="C18" s="65">
        <v>3.3472013302265369</v>
      </c>
      <c r="D18" s="65">
        <v>3.9517551675886122</v>
      </c>
      <c r="E18" s="65">
        <v>3.7880891281702298</v>
      </c>
      <c r="F18" s="65">
        <v>3.2511672958668831</v>
      </c>
      <c r="G18" s="65">
        <v>3.7027754073371653</v>
      </c>
      <c r="H18" s="65">
        <v>3.9504293673648272</v>
      </c>
      <c r="I18" s="65">
        <v>3.77602219581604</v>
      </c>
      <c r="J18" s="65">
        <v>3.6916943219081042</v>
      </c>
      <c r="K18" s="65">
        <v>3.6040068768149962</v>
      </c>
      <c r="L18" s="65">
        <v>3.8818329063922969</v>
      </c>
      <c r="M18" s="113">
        <v>3.7141229734342573</v>
      </c>
      <c r="N18" s="130"/>
    </row>
    <row r="19" spans="1:14" ht="12.75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10"/>
      <c r="N19" s="130"/>
    </row>
    <row r="20" spans="1:14" ht="12.75" x14ac:dyDescent="0.2">
      <c r="A20" s="37" t="s">
        <v>96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111"/>
      <c r="N20" s="130"/>
    </row>
    <row r="21" spans="1:14" ht="12.75" x14ac:dyDescent="0.2">
      <c r="A21" s="26" t="s">
        <v>97</v>
      </c>
      <c r="B21" s="38">
        <v>1.104463274397776</v>
      </c>
      <c r="C21" s="38">
        <v>0.98293543607741363</v>
      </c>
      <c r="D21" s="38">
        <v>1.2172098794703528</v>
      </c>
      <c r="E21" s="38">
        <v>1.2645437522257501</v>
      </c>
      <c r="F21" s="38">
        <v>1.3006687391186798</v>
      </c>
      <c r="G21" s="38">
        <v>1.988595239876183</v>
      </c>
      <c r="H21" s="38">
        <v>2.2483616888344198</v>
      </c>
      <c r="I21" s="38">
        <v>2.5329456329345703</v>
      </c>
      <c r="J21" s="38">
        <v>1.1643431678977347</v>
      </c>
      <c r="K21" s="38">
        <v>0.75248814138986886</v>
      </c>
      <c r="L21" s="38">
        <v>0.92643806594796496</v>
      </c>
      <c r="M21" s="114">
        <v>0.8889917991601014</v>
      </c>
      <c r="N21" s="130"/>
    </row>
    <row r="22" spans="1:14" ht="12.75" x14ac:dyDescent="0.2">
      <c r="A22" s="26" t="s">
        <v>98</v>
      </c>
      <c r="B22" s="38">
        <v>5.2117726589862672</v>
      </c>
      <c r="C22" s="38">
        <v>4.5449445688405934</v>
      </c>
      <c r="D22" s="38">
        <v>5.2672097814740919</v>
      </c>
      <c r="E22" s="38">
        <v>5.0920374965382491</v>
      </c>
      <c r="F22" s="38">
        <v>5.2317563552531539</v>
      </c>
      <c r="G22" s="38">
        <v>6.6636696502643478</v>
      </c>
      <c r="H22" s="38">
        <v>6.8578008749548305</v>
      </c>
      <c r="I22" s="38">
        <v>6.4873409271240234</v>
      </c>
      <c r="J22" s="38">
        <v>6.0468599710972031</v>
      </c>
      <c r="K22" s="38">
        <v>4.605215937774604</v>
      </c>
      <c r="L22" s="38">
        <v>5.2817291683339942</v>
      </c>
      <c r="M22" s="114">
        <v>5.158109090105099</v>
      </c>
      <c r="N22" s="130"/>
    </row>
    <row r="23" spans="1:14" ht="12.75" x14ac:dyDescent="0.2">
      <c r="A23" s="26" t="s">
        <v>99</v>
      </c>
      <c r="B23" s="38">
        <v>0.90777438605070926</v>
      </c>
      <c r="C23" s="38">
        <v>0.78494880694423064</v>
      </c>
      <c r="D23" s="38">
        <v>0.84548393045219561</v>
      </c>
      <c r="E23" s="38">
        <v>0.73392591057662948</v>
      </c>
      <c r="F23" s="38">
        <v>0.92982177489733242</v>
      </c>
      <c r="G23" s="38">
        <v>1.0274718046563012</v>
      </c>
      <c r="H23" s="38">
        <v>1.3850276494651155</v>
      </c>
      <c r="I23" s="38">
        <v>1.5733585357666016</v>
      </c>
      <c r="J23" s="38">
        <v>1.1298812016296762</v>
      </c>
      <c r="K23" s="38">
        <v>0.80033089378347744</v>
      </c>
      <c r="L23" s="38">
        <v>0.89711409216251037</v>
      </c>
      <c r="M23" s="114">
        <v>0.90189639785445153</v>
      </c>
      <c r="N23" s="130"/>
    </row>
    <row r="24" spans="1:14" ht="12.75" x14ac:dyDescent="0.2">
      <c r="A24" s="26" t="s">
        <v>100</v>
      </c>
      <c r="B24" s="38">
        <v>7.2240103702013094</v>
      </c>
      <c r="C24" s="38">
        <v>6.3128288025399639</v>
      </c>
      <c r="D24" s="38">
        <v>7.3299036365799974</v>
      </c>
      <c r="E24" s="38">
        <v>7.0905075751526372</v>
      </c>
      <c r="F24" s="38">
        <v>7.4622468052584718</v>
      </c>
      <c r="G24" s="38">
        <v>9.6797364761500582</v>
      </c>
      <c r="H24" s="38">
        <v>10.491190543336117</v>
      </c>
      <c r="I24" s="38">
        <v>10.593645095825195</v>
      </c>
      <c r="J24" s="38">
        <v>8.3410841202550454</v>
      </c>
      <c r="K24" s="38">
        <v>6.1580351529885577</v>
      </c>
      <c r="L24" s="38">
        <v>7.1052810709758862</v>
      </c>
      <c r="M24" s="114">
        <v>6.9489971481864634</v>
      </c>
      <c r="N24" s="130"/>
    </row>
    <row r="25" spans="1:14" ht="12.75" x14ac:dyDescent="0.2">
      <c r="A25" s="3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115"/>
      <c r="N25" s="130"/>
    </row>
    <row r="26" spans="1:14" s="41" customFormat="1" ht="12.75" x14ac:dyDescent="0.2">
      <c r="A26" s="37" t="s">
        <v>32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116"/>
      <c r="N26" s="130"/>
    </row>
    <row r="27" spans="1:14" ht="12.75" x14ac:dyDescent="0.2">
      <c r="A27" s="26" t="s">
        <v>101</v>
      </c>
      <c r="B27" s="27">
        <v>10326.994958613566</v>
      </c>
      <c r="C27" s="27">
        <v>9973.630963396301</v>
      </c>
      <c r="D27" s="27">
        <v>12209.522861706699</v>
      </c>
      <c r="E27" s="27">
        <v>13640.022593993108</v>
      </c>
      <c r="F27" s="27">
        <v>9524.4477748657282</v>
      </c>
      <c r="G27" s="27">
        <v>10834.147367635562</v>
      </c>
      <c r="H27" s="27">
        <v>8407.8431257018347</v>
      </c>
      <c r="I27" s="27">
        <v>7729.9831942648434</v>
      </c>
      <c r="J27" s="27">
        <v>12410.952089051782</v>
      </c>
      <c r="K27" s="27">
        <v>10847.87146734712</v>
      </c>
      <c r="L27" s="27">
        <v>9348.3814684624485</v>
      </c>
      <c r="M27" s="108">
        <v>11998.214748942415</v>
      </c>
      <c r="N27" s="130"/>
    </row>
    <row r="28" spans="1:14" ht="12.75" x14ac:dyDescent="0.2">
      <c r="A28" s="26" t="s">
        <v>30</v>
      </c>
      <c r="B28" s="27">
        <v>8882.6459817044997</v>
      </c>
      <c r="C28" s="27">
        <v>8736.3675432357923</v>
      </c>
      <c r="D28" s="27">
        <v>10924.987263338006</v>
      </c>
      <c r="E28" s="27">
        <v>12302.946985480725</v>
      </c>
      <c r="F28" s="27">
        <v>8642.2567104041627</v>
      </c>
      <c r="G28" s="27">
        <v>10116.996375426252</v>
      </c>
      <c r="H28" s="27">
        <v>7745.5318429925119</v>
      </c>
      <c r="I28" s="27">
        <v>7088.5165846497775</v>
      </c>
      <c r="J28" s="27">
        <v>11294.558606537827</v>
      </c>
      <c r="K28" s="27">
        <v>9311.8363155625957</v>
      </c>
      <c r="L28" s="27">
        <v>8079.515040858385</v>
      </c>
      <c r="M28" s="108">
        <v>10551.658451219158</v>
      </c>
      <c r="N28" s="130"/>
    </row>
    <row r="29" spans="1:14" ht="12.75" x14ac:dyDescent="0.2">
      <c r="A29" s="26" t="s">
        <v>102</v>
      </c>
      <c r="B29" s="27">
        <v>1251.1738476604337</v>
      </c>
      <c r="C29" s="27">
        <v>1307.339169710373</v>
      </c>
      <c r="D29" s="27">
        <v>712.18967506608192</v>
      </c>
      <c r="E29" s="27">
        <v>1127.2192989426553</v>
      </c>
      <c r="F29" s="27">
        <v>699.66081062313117</v>
      </c>
      <c r="G29" s="27">
        <v>422.11299307364811</v>
      </c>
      <c r="H29" s="27">
        <v>497.58723350149046</v>
      </c>
      <c r="I29" s="27">
        <v>753.91329987694337</v>
      </c>
      <c r="J29" s="27">
        <v>695.93968723291448</v>
      </c>
      <c r="K29" s="27">
        <v>1335.4623953582106</v>
      </c>
      <c r="L29" s="27">
        <v>885.2679148569581</v>
      </c>
      <c r="M29" s="108">
        <v>1120.7130505945183</v>
      </c>
      <c r="N29" s="130"/>
    </row>
    <row r="30" spans="1:14" ht="12.75" x14ac:dyDescent="0.2">
      <c r="A30" s="26" t="s">
        <v>28</v>
      </c>
      <c r="B30" s="27">
        <v>298.10524001747194</v>
      </c>
      <c r="C30" s="27">
        <v>447.80489232427715</v>
      </c>
      <c r="D30" s="27">
        <v>127.73701855235731</v>
      </c>
      <c r="E30" s="27">
        <v>418.68023946366668</v>
      </c>
      <c r="F30" s="27">
        <v>217.7386173110871</v>
      </c>
      <c r="G30" s="27">
        <v>189.21369542268928</v>
      </c>
      <c r="H30" s="27">
        <v>202.24215029093079</v>
      </c>
      <c r="I30" s="27">
        <v>288.33848395163523</v>
      </c>
      <c r="J30" s="27">
        <v>299.47907401145233</v>
      </c>
      <c r="K30" s="27">
        <v>450.76201582022554</v>
      </c>
      <c r="L30" s="27">
        <v>151.95723757672772</v>
      </c>
      <c r="M30" s="108">
        <v>364.48190311523905</v>
      </c>
      <c r="N30" s="130"/>
    </row>
    <row r="31" spans="1:14" ht="15" customHeight="1" x14ac:dyDescent="0.2">
      <c r="A31" s="26" t="s">
        <v>103</v>
      </c>
      <c r="B31" s="27">
        <v>691.9207748265386</v>
      </c>
      <c r="C31" s="27">
        <v>832.59779749114023</v>
      </c>
      <c r="D31" s="27">
        <v>787.79527578833279</v>
      </c>
      <c r="E31" s="27">
        <v>989.32223726377606</v>
      </c>
      <c r="F31" s="27">
        <v>751.06966141914199</v>
      </c>
      <c r="G31" s="27">
        <v>506.27175058134713</v>
      </c>
      <c r="H31" s="27">
        <v>517.94375704056358</v>
      </c>
      <c r="I31" s="27">
        <v>494.01799778872993</v>
      </c>
      <c r="J31" s="27">
        <v>816.74913883359386</v>
      </c>
      <c r="K31" s="27">
        <v>1178.1216309523129</v>
      </c>
      <c r="L31" s="27">
        <v>1061.5576138964088</v>
      </c>
      <c r="M31" s="108">
        <v>1182.0954347969468</v>
      </c>
      <c r="N31" s="130"/>
    </row>
    <row r="32" spans="1:14" ht="15" customHeight="1" x14ac:dyDescent="0.2">
      <c r="A32" s="26" t="s">
        <v>104</v>
      </c>
      <c r="B32" s="27">
        <v>237.55930545399167</v>
      </c>
      <c r="C32" s="27">
        <v>229.78868953458837</v>
      </c>
      <c r="D32" s="27">
        <v>307.9895249890962</v>
      </c>
      <c r="E32" s="27">
        <v>418.58231655401897</v>
      </c>
      <c r="F32" s="27">
        <v>339.95105796784497</v>
      </c>
      <c r="G32" s="27">
        <v>291.16182098367864</v>
      </c>
      <c r="H32" s="27">
        <v>314.81100027039173</v>
      </c>
      <c r="I32" s="27">
        <v>171.3023706896372</v>
      </c>
      <c r="J32" s="27">
        <v>328.09783370580948</v>
      </c>
      <c r="K32" s="27">
        <v>514.42262077942848</v>
      </c>
      <c r="L32" s="27">
        <v>488.97609833662199</v>
      </c>
      <c r="M32" s="108">
        <v>587.52002731318407</v>
      </c>
      <c r="N32" s="130"/>
    </row>
    <row r="33" spans="1:14" ht="15" customHeight="1" x14ac:dyDescent="0.2">
      <c r="A33" s="26" t="s">
        <v>105</v>
      </c>
      <c r="B33" s="27">
        <v>102.93581020230786</v>
      </c>
      <c r="C33" s="27">
        <v>162.10533117894778</v>
      </c>
      <c r="D33" s="27">
        <v>230.92193117431918</v>
      </c>
      <c r="E33" s="27">
        <v>232.11718484014636</v>
      </c>
      <c r="F33" s="27">
        <v>77.684457774624732</v>
      </c>
      <c r="G33" s="27">
        <v>134.26219697163174</v>
      </c>
      <c r="H33" s="29">
        <v>65.159431208211686</v>
      </c>
      <c r="I33" s="36">
        <v>143.87384100927193</v>
      </c>
      <c r="J33" s="27">
        <v>193.98172308307244</v>
      </c>
      <c r="K33" s="27">
        <v>257.22664912065068</v>
      </c>
      <c r="L33" s="27">
        <v>341.50918884695636</v>
      </c>
      <c r="M33" s="108">
        <v>275.67028284438982</v>
      </c>
      <c r="N33" s="130"/>
    </row>
    <row r="34" spans="1:14" ht="15" customHeight="1" x14ac:dyDescent="0.2">
      <c r="A34" s="26" t="s">
        <v>106</v>
      </c>
      <c r="B34" s="27">
        <v>37.774661616887997</v>
      </c>
      <c r="C34" s="66">
        <v>35.938484116485384</v>
      </c>
      <c r="D34" s="27">
        <v>29.070757758823042</v>
      </c>
      <c r="E34" s="27">
        <v>69.765111607492685</v>
      </c>
      <c r="F34" s="27">
        <v>40.112489660876761</v>
      </c>
      <c r="G34" s="66">
        <v>44.794841269841271</v>
      </c>
      <c r="H34" s="29">
        <v>65.159431208211686</v>
      </c>
      <c r="I34" s="66">
        <v>49.397096823225411</v>
      </c>
      <c r="J34" s="27">
        <v>33.600854414768719</v>
      </c>
      <c r="K34" s="27">
        <v>113.34041030361506</v>
      </c>
      <c r="L34" s="66">
        <v>115.39658182983494</v>
      </c>
      <c r="M34" s="108">
        <v>154.0809154714608</v>
      </c>
      <c r="N34" s="130"/>
    </row>
    <row r="35" spans="1:14" ht="15" customHeight="1" x14ac:dyDescent="0.2">
      <c r="A35" s="26" t="s">
        <v>107</v>
      </c>
      <c r="B35" s="27">
        <v>416.91017746293966</v>
      </c>
      <c r="C35" s="27">
        <v>433.42721243448659</v>
      </c>
      <c r="D35" s="27">
        <v>552.5576100445428</v>
      </c>
      <c r="E35" s="27">
        <v>439.55292987170515</v>
      </c>
      <c r="F35" s="27">
        <v>265.77270296684821</v>
      </c>
      <c r="G35" s="27">
        <v>179.10609816689222</v>
      </c>
      <c r="H35" s="27">
        <v>281.51091938821378</v>
      </c>
      <c r="I35" s="27">
        <v>98.255474692202483</v>
      </c>
      <c r="J35" s="27">
        <v>261.84379574897747</v>
      </c>
      <c r="K35" s="27">
        <v>511.33399736563251</v>
      </c>
      <c r="L35" s="27">
        <v>411.95461224825203</v>
      </c>
      <c r="M35" s="108">
        <v>495.01463856466546</v>
      </c>
      <c r="N35" s="130"/>
    </row>
    <row r="36" spans="1:14" ht="15" customHeight="1" x14ac:dyDescent="0.2">
      <c r="A36" s="26" t="s">
        <v>108</v>
      </c>
      <c r="B36" s="27">
        <v>181.7664328233115</v>
      </c>
      <c r="C36" s="27">
        <v>201.88171906296674</v>
      </c>
      <c r="D36" s="27">
        <v>265.93480447550445</v>
      </c>
      <c r="E36" s="27">
        <v>221.49874400353966</v>
      </c>
      <c r="F36" s="27">
        <v>138.59033701278992</v>
      </c>
      <c r="G36" s="27">
        <v>243.21207616910721</v>
      </c>
      <c r="H36" s="27">
        <v>369.1517176143779</v>
      </c>
      <c r="I36" s="27">
        <v>205.25338744490043</v>
      </c>
      <c r="J36" s="27">
        <v>383.87338790581475</v>
      </c>
      <c r="K36" s="27">
        <v>276.90061889387573</v>
      </c>
      <c r="L36" s="27">
        <v>177.16625524636686</v>
      </c>
      <c r="M36" s="108">
        <v>374.22289282429983</v>
      </c>
      <c r="N36" s="130"/>
    </row>
    <row r="37" spans="1:14" ht="15" customHeight="1" x14ac:dyDescent="0.2">
      <c r="A37" s="26" t="s">
        <v>109</v>
      </c>
      <c r="B37" s="27">
        <v>11135.525542786358</v>
      </c>
      <c r="C37" s="27">
        <v>11113.488585994566</v>
      </c>
      <c r="D37" s="27">
        <v>13119.188153165676</v>
      </c>
      <c r="E37" s="27">
        <v>14889.105758357367</v>
      </c>
      <c r="F37" s="27">
        <v>10378.942757455932</v>
      </c>
      <c r="G37" s="27">
        <v>11569.179355831931</v>
      </c>
      <c r="H37" s="27">
        <v>9262.6107779142803</v>
      </c>
      <c r="I37" s="27">
        <v>8573.8122696083501</v>
      </c>
      <c r="J37" s="27">
        <v>13479.948161663397</v>
      </c>
      <c r="K37" s="27">
        <v>12356.452851474442</v>
      </c>
      <c r="L37" s="27">
        <v>10381.060666581408</v>
      </c>
      <c r="M37" s="108">
        <v>13642.465166970311</v>
      </c>
      <c r="N37" s="130"/>
    </row>
    <row r="38" spans="1:14" ht="15" customHeight="1" x14ac:dyDescent="0.2">
      <c r="A38" s="26" t="s">
        <v>110</v>
      </c>
      <c r="B38" s="27">
        <v>10274.754387597173</v>
      </c>
      <c r="C38" s="27">
        <v>12525.98033847459</v>
      </c>
      <c r="D38" s="27">
        <v>12425.264501979316</v>
      </c>
      <c r="E38" s="27">
        <v>13886.384871614337</v>
      </c>
      <c r="F38" s="27">
        <v>6809.9928618539116</v>
      </c>
      <c r="G38" s="27">
        <v>2138.2986460155648</v>
      </c>
      <c r="H38" s="27">
        <v>1316.1161573454758</v>
      </c>
      <c r="I38" s="27">
        <v>725.62517454665795</v>
      </c>
      <c r="J38" s="27">
        <v>7433.4913359441734</v>
      </c>
      <c r="K38" s="27">
        <v>18873.469646621113</v>
      </c>
      <c r="L38" s="27">
        <v>10362.870341692082</v>
      </c>
      <c r="M38" s="108">
        <v>15074.747901179273</v>
      </c>
      <c r="N38" s="130"/>
    </row>
    <row r="39" spans="1:14" ht="15" customHeight="1" x14ac:dyDescent="0.2">
      <c r="A39" s="3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117"/>
      <c r="N39" s="130"/>
    </row>
    <row r="40" spans="1:14" ht="15" customHeight="1" x14ac:dyDescent="0.2">
      <c r="A40" s="37" t="s">
        <v>21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108"/>
      <c r="N40" s="130"/>
    </row>
    <row r="41" spans="1:14" ht="15" customHeight="1" x14ac:dyDescent="0.2">
      <c r="A41" s="43" t="s">
        <v>177</v>
      </c>
      <c r="B41" s="103">
        <v>393.47882800350123</v>
      </c>
      <c r="C41" s="103">
        <v>256.36475492101602</v>
      </c>
      <c r="D41" s="103">
        <v>298.60124556357471</v>
      </c>
      <c r="E41" s="103">
        <v>439.69002632983074</v>
      </c>
      <c r="F41" s="103">
        <v>295.39902885408821</v>
      </c>
      <c r="G41" s="103">
        <v>291.81501380223193</v>
      </c>
      <c r="H41" s="103">
        <v>261.47124255095088</v>
      </c>
      <c r="I41" s="103">
        <v>378.73324514905244</v>
      </c>
      <c r="J41" s="103">
        <v>667.89455729256144</v>
      </c>
      <c r="K41" s="103">
        <v>548.5444288866463</v>
      </c>
      <c r="L41" s="103">
        <v>467.93411665445569</v>
      </c>
      <c r="M41" s="118">
        <v>526.49643028490868</v>
      </c>
      <c r="N41" s="130"/>
    </row>
    <row r="42" spans="1:14" ht="15" customHeight="1" x14ac:dyDescent="0.2">
      <c r="A42" s="43" t="s">
        <v>178</v>
      </c>
      <c r="B42" s="103">
        <v>30.039603368222238</v>
      </c>
      <c r="C42" s="103">
        <v>38.480884965923067</v>
      </c>
      <c r="D42" s="103">
        <v>17.171107075065891</v>
      </c>
      <c r="E42" s="103">
        <v>70.168396829720194</v>
      </c>
      <c r="F42" s="103">
        <v>83.904887882151613</v>
      </c>
      <c r="G42" s="103">
        <v>33.153531585752368</v>
      </c>
      <c r="H42" s="103">
        <v>82.229877487609457</v>
      </c>
      <c r="I42" s="103">
        <v>82.278132355543903</v>
      </c>
      <c r="J42" s="103">
        <v>120.68679566256529</v>
      </c>
      <c r="K42" s="103">
        <v>137.32884968704766</v>
      </c>
      <c r="L42" s="103">
        <v>111.72424840167568</v>
      </c>
      <c r="M42" s="118">
        <v>38.092629207177382</v>
      </c>
      <c r="N42" s="130"/>
    </row>
    <row r="43" spans="1:14" ht="15" customHeight="1" x14ac:dyDescent="0.2">
      <c r="A43" s="43" t="s">
        <v>179</v>
      </c>
      <c r="B43" s="103">
        <v>77.169995977539614</v>
      </c>
      <c r="C43" s="103">
        <v>86.698372447607085</v>
      </c>
      <c r="D43" s="103">
        <v>88.923671519122564</v>
      </c>
      <c r="E43" s="103">
        <v>156.98708073969723</v>
      </c>
      <c r="F43" s="103">
        <v>150.85444889933677</v>
      </c>
      <c r="G43" s="103">
        <v>76.804990188764492</v>
      </c>
      <c r="H43" s="103">
        <v>204.33697707647923</v>
      </c>
      <c r="I43" s="103">
        <v>71.033180843155989</v>
      </c>
      <c r="J43" s="103">
        <v>99.667292500118918</v>
      </c>
      <c r="K43" s="103">
        <v>136.62911624893158</v>
      </c>
      <c r="L43" s="103">
        <v>66.673119945712415</v>
      </c>
      <c r="M43" s="118">
        <v>111.78839649037418</v>
      </c>
      <c r="N43" s="130"/>
    </row>
    <row r="44" spans="1:14" ht="15" customHeight="1" x14ac:dyDescent="0.2">
      <c r="A44" s="122" t="s">
        <v>180</v>
      </c>
      <c r="B44" s="104">
        <v>130.20418632007363</v>
      </c>
      <c r="C44" s="104">
        <v>300.85901974782092</v>
      </c>
      <c r="D44" s="104">
        <v>19.682120290924921</v>
      </c>
      <c r="E44" s="104">
        <v>197.80810655419367</v>
      </c>
      <c r="F44" s="104">
        <v>172.18498034663685</v>
      </c>
      <c r="G44" s="104">
        <v>243.89422561229958</v>
      </c>
      <c r="H44" s="104">
        <v>17.766323024054984</v>
      </c>
      <c r="I44" s="104">
        <v>124.05903540322363</v>
      </c>
      <c r="J44" s="104">
        <v>59.917503519424535</v>
      </c>
      <c r="K44" s="104">
        <v>372.57440521318358</v>
      </c>
      <c r="L44" s="104">
        <v>180.38496997399517</v>
      </c>
      <c r="M44" s="119">
        <v>129.94046156217775</v>
      </c>
      <c r="N44" s="130"/>
    </row>
    <row r="45" spans="1:14" ht="15" customHeight="1" x14ac:dyDescent="0.2">
      <c r="A45" s="26" t="s">
        <v>181</v>
      </c>
      <c r="B45" s="104">
        <v>128.01612205070455</v>
      </c>
      <c r="C45" s="104">
        <v>167.15331348410609</v>
      </c>
      <c r="D45" s="104">
        <v>181.64748109065832</v>
      </c>
      <c r="E45" s="104">
        <v>245.80313652778074</v>
      </c>
      <c r="F45" s="104">
        <v>112.1442888172561</v>
      </c>
      <c r="G45" s="104">
        <v>137.00644300968636</v>
      </c>
      <c r="H45" s="104">
        <v>85.02067842475185</v>
      </c>
      <c r="I45" s="104">
        <v>75.914430156558751</v>
      </c>
      <c r="J45" s="104">
        <v>221.078856758173</v>
      </c>
      <c r="K45" s="104">
        <v>192.85363926956964</v>
      </c>
      <c r="L45" s="104">
        <v>133.33972522426461</v>
      </c>
      <c r="M45" s="119">
        <v>164.21491939996875</v>
      </c>
      <c r="N45" s="130"/>
    </row>
    <row r="46" spans="1:14" ht="15" customHeight="1" x14ac:dyDescent="0.2">
      <c r="A46" s="26" t="s">
        <v>182</v>
      </c>
      <c r="B46" s="104">
        <v>2252.9660461915823</v>
      </c>
      <c r="C46" s="104">
        <v>2532.213188152848</v>
      </c>
      <c r="D46" s="104">
        <v>2460.4452805372175</v>
      </c>
      <c r="E46" s="104">
        <v>2130.110305019617</v>
      </c>
      <c r="F46" s="104">
        <v>1186.8314199159095</v>
      </c>
      <c r="G46" s="104">
        <v>1147.9811559285067</v>
      </c>
      <c r="H46" s="104">
        <v>994.62085266284419</v>
      </c>
      <c r="I46" s="104">
        <v>823.03326941888577</v>
      </c>
      <c r="J46" s="104">
        <v>1525.5631530116118</v>
      </c>
      <c r="K46" s="104">
        <v>2606.8832962816218</v>
      </c>
      <c r="L46" s="104">
        <v>2107.8735797857553</v>
      </c>
      <c r="M46" s="119">
        <v>2532.4166338711548</v>
      </c>
      <c r="N46" s="130"/>
    </row>
    <row r="47" spans="1:14" ht="15" customHeight="1" x14ac:dyDescent="0.2">
      <c r="A47" s="26" t="s">
        <v>183</v>
      </c>
      <c r="B47" s="104">
        <v>327.30302312132147</v>
      </c>
      <c r="C47" s="104">
        <v>235.26631717439864</v>
      </c>
      <c r="D47" s="104">
        <v>424.35247544626839</v>
      </c>
      <c r="E47" s="104">
        <v>490.4717214071992</v>
      </c>
      <c r="F47" s="104">
        <v>366.54330905087727</v>
      </c>
      <c r="G47" s="104">
        <v>187.69654571984728</v>
      </c>
      <c r="H47" s="104">
        <v>260.14570233152074</v>
      </c>
      <c r="I47" s="104">
        <v>245.93414460706234</v>
      </c>
      <c r="J47" s="104">
        <v>302.60137883564823</v>
      </c>
      <c r="K47" s="104">
        <v>352.28427367586653</v>
      </c>
      <c r="L47" s="104">
        <v>259.3571534955837</v>
      </c>
      <c r="M47" s="119">
        <v>488.16703911904824</v>
      </c>
      <c r="N47" s="130"/>
    </row>
    <row r="48" spans="1:14" ht="15" customHeight="1" x14ac:dyDescent="0.2">
      <c r="A48" s="26" t="s">
        <v>184</v>
      </c>
      <c r="B48" s="104">
        <v>18337.794178101012</v>
      </c>
      <c r="C48" s="104">
        <v>20327.08766256056</v>
      </c>
      <c r="D48" s="104">
        <v>22316.310224314824</v>
      </c>
      <c r="E48" s="104">
        <v>25269.760434223339</v>
      </c>
      <c r="F48" s="104">
        <v>15113.029721609437</v>
      </c>
      <c r="G48" s="104">
        <v>11742.837415784961</v>
      </c>
      <c r="H48" s="104">
        <v>8728.5491604219496</v>
      </c>
      <c r="I48" s="104">
        <v>7702.9977223086207</v>
      </c>
      <c r="J48" s="104">
        <v>18161.506941705011</v>
      </c>
      <c r="K48" s="104">
        <v>27213.33145482387</v>
      </c>
      <c r="L48" s="104">
        <v>17671.369325534732</v>
      </c>
      <c r="M48" s="119">
        <v>24920.959699200459</v>
      </c>
      <c r="N48" s="130"/>
    </row>
    <row r="49" spans="1:14" ht="15" customHeight="1" x14ac:dyDescent="0.2">
      <c r="A49" s="30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117"/>
      <c r="N49" s="130"/>
    </row>
    <row r="50" spans="1:14" ht="15" customHeight="1" x14ac:dyDescent="0.2">
      <c r="A50" s="26" t="s">
        <v>6</v>
      </c>
      <c r="B50" s="10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111"/>
      <c r="N50" s="130"/>
    </row>
    <row r="51" spans="1:14" ht="15" customHeight="1" x14ac:dyDescent="0.2">
      <c r="A51" s="43" t="s">
        <v>111</v>
      </c>
      <c r="B51" s="36">
        <v>41.191594798568602</v>
      </c>
      <c r="C51" s="36">
        <v>40.298055027641851</v>
      </c>
      <c r="D51" s="36">
        <v>42.121640386507792</v>
      </c>
      <c r="E51" s="36">
        <v>45.783827594135474</v>
      </c>
      <c r="F51" s="36">
        <v>48.213215241610698</v>
      </c>
      <c r="G51" s="36">
        <v>50.201039783980718</v>
      </c>
      <c r="H51" s="36">
        <v>53.191919341647072</v>
      </c>
      <c r="I51" s="36">
        <v>56.578562931011589</v>
      </c>
      <c r="J51" s="36">
        <v>51.581606122386191</v>
      </c>
      <c r="K51" s="36">
        <v>37.759333464602278</v>
      </c>
      <c r="L51" s="36">
        <v>40.888218987901375</v>
      </c>
      <c r="M51" s="120">
        <v>38.674549780925062</v>
      </c>
      <c r="N51" s="130"/>
    </row>
    <row r="52" spans="1:14" ht="15" customHeight="1" x14ac:dyDescent="0.2">
      <c r="A52" s="44" t="s">
        <v>112</v>
      </c>
      <c r="B52" s="45">
        <v>58.808405201431583</v>
      </c>
      <c r="C52" s="45">
        <v>59.701944972358532</v>
      </c>
      <c r="D52" s="45">
        <v>57.878359613492051</v>
      </c>
      <c r="E52" s="45">
        <v>54.216172405864867</v>
      </c>
      <c r="F52" s="45">
        <v>51.786784758389842</v>
      </c>
      <c r="G52" s="45">
        <v>49.798960216019381</v>
      </c>
      <c r="H52" s="45">
        <v>46.808080658352985</v>
      </c>
      <c r="I52" s="45">
        <v>43.421437068988475</v>
      </c>
      <c r="J52" s="45">
        <v>48.418393877614015</v>
      </c>
      <c r="K52" s="45">
        <v>62.24066653539743</v>
      </c>
      <c r="L52" s="45">
        <v>59.111781012097829</v>
      </c>
      <c r="M52" s="121">
        <v>61.325450219074803</v>
      </c>
      <c r="N52" s="130"/>
    </row>
    <row r="53" spans="1:14" ht="15" customHeight="1" x14ac:dyDescent="0.2">
      <c r="A53" s="17" t="s">
        <v>77</v>
      </c>
    </row>
  </sheetData>
  <mergeCells count="1">
    <mergeCell ref="A1:M1"/>
  </mergeCells>
  <pageMargins left="0.7" right="0.7" top="0.75" bottom="0.75" header="0.3" footer="0.3"/>
  <pageSetup scale="6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2486-1615-4AA5-8F7C-DD61AF65149B}">
  <dimension ref="A1:N80"/>
  <sheetViews>
    <sheetView tabSelected="1" workbookViewId="0">
      <selection activeCell="P9" sqref="P9"/>
    </sheetView>
  </sheetViews>
  <sheetFormatPr defaultColWidth="6.77734375" defaultRowHeight="12.75" x14ac:dyDescent="0.2"/>
  <cols>
    <col min="1" max="1" width="16.21875" style="161" customWidth="1"/>
    <col min="2" max="2" width="8.77734375" style="158" customWidth="1"/>
    <col min="3" max="3" width="8.77734375" style="159" customWidth="1"/>
    <col min="4" max="7" width="8.77734375" style="160" customWidth="1"/>
    <col min="8" max="13" width="8.77734375" style="142" customWidth="1"/>
    <col min="14" max="14" width="9.109375" style="142" bestFit="1" customWidth="1"/>
    <col min="15" max="16384" width="6.77734375" style="142"/>
  </cols>
  <sheetData>
    <row r="1" spans="1:14" x14ac:dyDescent="0.2">
      <c r="A1" s="180" t="s">
        <v>191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x14ac:dyDescent="0.2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x14ac:dyDescent="0.2">
      <c r="A3" s="145"/>
      <c r="B3" s="146" t="s">
        <v>192</v>
      </c>
      <c r="C3" s="146" t="s">
        <v>193</v>
      </c>
      <c r="D3" s="146" t="s">
        <v>194</v>
      </c>
      <c r="E3" s="146" t="s">
        <v>195</v>
      </c>
      <c r="F3" s="146" t="s">
        <v>196</v>
      </c>
      <c r="G3" s="146" t="s">
        <v>197</v>
      </c>
      <c r="H3" s="146" t="s">
        <v>198</v>
      </c>
      <c r="I3" s="146" t="s">
        <v>199</v>
      </c>
      <c r="J3" s="146" t="s">
        <v>200</v>
      </c>
      <c r="K3" s="146" t="s">
        <v>201</v>
      </c>
      <c r="L3" s="146" t="s">
        <v>202</v>
      </c>
      <c r="M3" s="146" t="s">
        <v>203</v>
      </c>
      <c r="N3" s="146" t="s">
        <v>204</v>
      </c>
    </row>
    <row r="4" spans="1:14" s="143" customFormat="1" x14ac:dyDescent="0.2">
      <c r="A4" s="147" t="s">
        <v>205</v>
      </c>
      <c r="B4" s="148">
        <v>1123132</v>
      </c>
      <c r="C4" s="148">
        <v>1005821</v>
      </c>
      <c r="D4" s="148">
        <v>1173108</v>
      </c>
      <c r="E4" s="148">
        <v>1084745</v>
      </c>
      <c r="F4" s="148">
        <v>1092932</v>
      </c>
      <c r="G4" s="148">
        <v>1138762</v>
      </c>
      <c r="H4" s="148">
        <v>1199335</v>
      </c>
      <c r="I4" s="148">
        <v>1162380</v>
      </c>
      <c r="J4" s="148">
        <v>1020217</v>
      </c>
      <c r="K4" s="148">
        <v>1021853</v>
      </c>
      <c r="L4" s="148">
        <v>1035694</v>
      </c>
      <c r="M4" s="148">
        <v>1181196</v>
      </c>
      <c r="N4" s="148">
        <v>13239175</v>
      </c>
    </row>
    <row r="5" spans="1:14" s="143" customFormat="1" x14ac:dyDescent="0.2">
      <c r="A5" s="147" t="s">
        <v>206</v>
      </c>
      <c r="B5" s="148">
        <v>1115800</v>
      </c>
      <c r="C5" s="148">
        <v>1000240</v>
      </c>
      <c r="D5" s="148">
        <v>1166167</v>
      </c>
      <c r="E5" s="148">
        <v>1075582</v>
      </c>
      <c r="F5" s="148">
        <v>1084019</v>
      </c>
      <c r="G5" s="148">
        <v>1130304</v>
      </c>
      <c r="H5" s="148">
        <v>1192861</v>
      </c>
      <c r="I5" s="148">
        <v>1155098</v>
      </c>
      <c r="J5" s="148">
        <v>1005112</v>
      </c>
      <c r="K5" s="148">
        <v>1015176</v>
      </c>
      <c r="L5" s="148">
        <v>1024989</v>
      </c>
      <c r="M5" s="148">
        <v>1173154</v>
      </c>
      <c r="N5" s="148">
        <v>13138502</v>
      </c>
    </row>
    <row r="6" spans="1:14" s="143" customFormat="1" x14ac:dyDescent="0.2">
      <c r="A6" s="147" t="s">
        <v>207</v>
      </c>
      <c r="B6" s="148">
        <v>7332</v>
      </c>
      <c r="C6" s="148">
        <v>5581</v>
      </c>
      <c r="D6" s="148">
        <v>6941</v>
      </c>
      <c r="E6" s="148">
        <v>9163</v>
      </c>
      <c r="F6" s="148">
        <v>8913</v>
      </c>
      <c r="G6" s="148">
        <v>8458</v>
      </c>
      <c r="H6" s="148">
        <v>6474</v>
      </c>
      <c r="I6" s="148">
        <v>7282</v>
      </c>
      <c r="J6" s="148">
        <v>15105</v>
      </c>
      <c r="K6" s="148">
        <v>6677</v>
      </c>
      <c r="L6" s="148">
        <v>10705</v>
      </c>
      <c r="M6" s="148">
        <v>8042</v>
      </c>
      <c r="N6" s="148">
        <v>100673</v>
      </c>
    </row>
    <row r="7" spans="1:14" s="143" customFormat="1" x14ac:dyDescent="0.2">
      <c r="A7" s="148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1:14" s="143" customFormat="1" x14ac:dyDescent="0.2">
      <c r="A8" s="147" t="s">
        <v>208</v>
      </c>
      <c r="B8" s="148">
        <v>763331</v>
      </c>
      <c r="C8" s="148">
        <v>680953</v>
      </c>
      <c r="D8" s="148">
        <v>829849</v>
      </c>
      <c r="E8" s="148">
        <v>755563</v>
      </c>
      <c r="F8" s="148">
        <v>787387</v>
      </c>
      <c r="G8" s="148">
        <v>833809</v>
      </c>
      <c r="H8" s="148">
        <v>876703</v>
      </c>
      <c r="I8" s="148">
        <v>826286</v>
      </c>
      <c r="J8" s="148">
        <v>691903</v>
      </c>
      <c r="K8" s="148">
        <v>706317</v>
      </c>
      <c r="L8" s="148">
        <v>712244</v>
      </c>
      <c r="M8" s="148">
        <v>824233</v>
      </c>
      <c r="N8" s="148">
        <v>9288578</v>
      </c>
    </row>
    <row r="9" spans="1:14" s="143" customFormat="1" x14ac:dyDescent="0.2">
      <c r="A9" s="147" t="s">
        <v>206</v>
      </c>
      <c r="B9" s="148">
        <v>756833</v>
      </c>
      <c r="C9" s="148">
        <v>675880</v>
      </c>
      <c r="D9" s="148">
        <v>824767</v>
      </c>
      <c r="E9" s="148">
        <v>747018</v>
      </c>
      <c r="F9" s="148">
        <v>781581</v>
      </c>
      <c r="G9" s="148">
        <v>828929</v>
      </c>
      <c r="H9" s="148">
        <v>871271</v>
      </c>
      <c r="I9" s="148">
        <v>821254</v>
      </c>
      <c r="J9" s="148">
        <v>687015</v>
      </c>
      <c r="K9" s="148">
        <v>701232</v>
      </c>
      <c r="L9" s="148">
        <v>705625</v>
      </c>
      <c r="M9" s="148">
        <v>818228</v>
      </c>
      <c r="N9" s="148">
        <v>9219633</v>
      </c>
    </row>
    <row r="10" spans="1:14" s="143" customFormat="1" x14ac:dyDescent="0.2">
      <c r="A10" s="147" t="s">
        <v>207</v>
      </c>
      <c r="B10" s="148">
        <v>6498</v>
      </c>
      <c r="C10" s="148">
        <v>5073</v>
      </c>
      <c r="D10" s="148">
        <v>5082</v>
      </c>
      <c r="E10" s="148">
        <v>8545</v>
      </c>
      <c r="F10" s="148">
        <v>5806</v>
      </c>
      <c r="G10" s="148">
        <v>4880</v>
      </c>
      <c r="H10" s="148">
        <v>5432</v>
      </c>
      <c r="I10" s="148">
        <v>5032</v>
      </c>
      <c r="J10" s="148">
        <v>4888</v>
      </c>
      <c r="K10" s="148">
        <v>5085</v>
      </c>
      <c r="L10" s="148">
        <v>6619</v>
      </c>
      <c r="M10" s="148">
        <v>6005</v>
      </c>
      <c r="N10" s="148">
        <v>68945</v>
      </c>
    </row>
    <row r="11" spans="1:14" x14ac:dyDescent="0.2">
      <c r="A11" s="150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81"/>
    </row>
    <row r="12" spans="1:14" s="143" customFormat="1" x14ac:dyDescent="0.2">
      <c r="A12" s="150" t="s">
        <v>68</v>
      </c>
      <c r="B12" s="148">
        <v>658613</v>
      </c>
      <c r="C12" s="148">
        <v>588228</v>
      </c>
      <c r="D12" s="148">
        <v>714932</v>
      </c>
      <c r="E12" s="148">
        <v>657482</v>
      </c>
      <c r="F12" s="148">
        <v>689510</v>
      </c>
      <c r="G12" s="148">
        <v>724422</v>
      </c>
      <c r="H12" s="148">
        <v>761056</v>
      </c>
      <c r="I12" s="148">
        <v>720777</v>
      </c>
      <c r="J12" s="148">
        <v>616642</v>
      </c>
      <c r="K12" s="148">
        <v>631194</v>
      </c>
      <c r="L12" s="148">
        <v>633017</v>
      </c>
      <c r="M12" s="148">
        <v>725129</v>
      </c>
      <c r="N12" s="148">
        <v>8121002</v>
      </c>
    </row>
    <row r="13" spans="1:14" x14ac:dyDescent="0.2">
      <c r="A13" s="151" t="s">
        <v>209</v>
      </c>
      <c r="B13" s="149">
        <v>9063</v>
      </c>
      <c r="C13" s="149">
        <v>8268</v>
      </c>
      <c r="D13" s="149">
        <v>8904</v>
      </c>
      <c r="E13" s="149">
        <v>4929</v>
      </c>
      <c r="F13" s="149">
        <v>4929</v>
      </c>
      <c r="G13" s="149">
        <v>4770</v>
      </c>
      <c r="H13" s="149">
        <v>4929</v>
      </c>
      <c r="I13" s="149">
        <v>4929</v>
      </c>
      <c r="J13" s="149">
        <v>4770</v>
      </c>
      <c r="K13" s="149">
        <v>4929</v>
      </c>
      <c r="L13" s="149">
        <v>9063</v>
      </c>
      <c r="M13" s="149">
        <v>9858</v>
      </c>
      <c r="N13" s="149">
        <v>79341</v>
      </c>
    </row>
    <row r="14" spans="1:14" x14ac:dyDescent="0.2">
      <c r="A14" s="151" t="s">
        <v>210</v>
      </c>
      <c r="B14" s="149">
        <v>3498</v>
      </c>
      <c r="C14" s="149">
        <v>3180</v>
      </c>
      <c r="D14" s="149">
        <v>3498</v>
      </c>
      <c r="E14" s="149"/>
      <c r="F14" s="149"/>
      <c r="G14" s="149"/>
      <c r="H14" s="149"/>
      <c r="I14" s="149"/>
      <c r="J14" s="149"/>
      <c r="K14" s="149"/>
      <c r="L14" s="149">
        <v>3498</v>
      </c>
      <c r="M14" s="149">
        <v>4134</v>
      </c>
      <c r="N14" s="149">
        <v>17808</v>
      </c>
    </row>
    <row r="15" spans="1:14" x14ac:dyDescent="0.2">
      <c r="A15" s="151" t="s">
        <v>211</v>
      </c>
      <c r="B15" s="149">
        <v>27001</v>
      </c>
      <c r="C15" s="149">
        <v>24388</v>
      </c>
      <c r="D15" s="149">
        <v>27001</v>
      </c>
      <c r="E15" s="149">
        <v>26130</v>
      </c>
      <c r="F15" s="149">
        <v>27001</v>
      </c>
      <c r="G15" s="149">
        <v>26130</v>
      </c>
      <c r="H15" s="149">
        <v>27001</v>
      </c>
      <c r="I15" s="149">
        <v>27001</v>
      </c>
      <c r="J15" s="149">
        <v>26130</v>
      </c>
      <c r="K15" s="149">
        <v>27001</v>
      </c>
      <c r="L15" s="149">
        <v>26130</v>
      </c>
      <c r="M15" s="149">
        <v>27001</v>
      </c>
      <c r="N15" s="149">
        <v>317915</v>
      </c>
    </row>
    <row r="16" spans="1:14" x14ac:dyDescent="0.2">
      <c r="A16" s="151" t="s">
        <v>212</v>
      </c>
      <c r="B16" s="149">
        <v>23278</v>
      </c>
      <c r="C16" s="149">
        <v>20016</v>
      </c>
      <c r="D16" s="149">
        <v>22010</v>
      </c>
      <c r="E16" s="149">
        <v>21406</v>
      </c>
      <c r="F16" s="149">
        <v>22240</v>
      </c>
      <c r="G16" s="149">
        <v>21406</v>
      </c>
      <c r="H16" s="149">
        <v>22240</v>
      </c>
      <c r="I16" s="149">
        <v>22240</v>
      </c>
      <c r="J16" s="149">
        <v>21406</v>
      </c>
      <c r="K16" s="149">
        <v>22240</v>
      </c>
      <c r="L16" s="149">
        <v>21684</v>
      </c>
      <c r="M16" s="149">
        <v>22240</v>
      </c>
      <c r="N16" s="149">
        <v>262406</v>
      </c>
    </row>
    <row r="17" spans="1:14" x14ac:dyDescent="0.2">
      <c r="A17" s="151" t="s">
        <v>213</v>
      </c>
      <c r="B17" s="149"/>
      <c r="C17" s="149"/>
      <c r="D17" s="149"/>
      <c r="E17" s="149"/>
      <c r="F17" s="149"/>
      <c r="G17" s="149">
        <v>5670</v>
      </c>
      <c r="H17" s="149">
        <v>5859</v>
      </c>
      <c r="I17" s="149">
        <v>5859</v>
      </c>
      <c r="J17" s="149">
        <v>5670</v>
      </c>
      <c r="K17" s="149">
        <v>5859</v>
      </c>
      <c r="L17" s="149">
        <v>5670</v>
      </c>
      <c r="M17" s="149">
        <v>5859</v>
      </c>
      <c r="N17" s="149">
        <v>40446</v>
      </c>
    </row>
    <row r="18" spans="1:14" x14ac:dyDescent="0.2">
      <c r="A18" s="152" t="s">
        <v>214</v>
      </c>
      <c r="B18" s="149">
        <v>214899</v>
      </c>
      <c r="C18" s="149">
        <v>189555</v>
      </c>
      <c r="D18" s="149">
        <v>243366</v>
      </c>
      <c r="E18" s="149">
        <v>226879</v>
      </c>
      <c r="F18" s="149">
        <v>237570</v>
      </c>
      <c r="G18" s="149">
        <v>265712</v>
      </c>
      <c r="H18" s="149">
        <v>284446</v>
      </c>
      <c r="I18" s="149">
        <v>262000</v>
      </c>
      <c r="J18" s="149">
        <v>199926</v>
      </c>
      <c r="K18" s="149">
        <v>199690</v>
      </c>
      <c r="L18" s="149">
        <v>191134</v>
      </c>
      <c r="M18" s="149">
        <v>231359</v>
      </c>
      <c r="N18" s="149">
        <v>2746536</v>
      </c>
    </row>
    <row r="19" spans="1:14" x14ac:dyDescent="0.2">
      <c r="A19" s="152" t="s">
        <v>215</v>
      </c>
      <c r="B19" s="149">
        <v>28745</v>
      </c>
      <c r="C19" s="149">
        <v>23974</v>
      </c>
      <c r="D19" s="149">
        <v>28272</v>
      </c>
      <c r="E19" s="149">
        <v>28282</v>
      </c>
      <c r="F19" s="149">
        <v>31536</v>
      </c>
      <c r="G19" s="149">
        <v>31880</v>
      </c>
      <c r="H19" s="149">
        <v>35513</v>
      </c>
      <c r="I19" s="149">
        <v>33883</v>
      </c>
      <c r="J19" s="149">
        <v>30264</v>
      </c>
      <c r="K19" s="149">
        <v>30009</v>
      </c>
      <c r="L19" s="149">
        <v>32875</v>
      </c>
      <c r="M19" s="149">
        <v>34230</v>
      </c>
      <c r="N19" s="149">
        <v>369463</v>
      </c>
    </row>
    <row r="20" spans="1:14" x14ac:dyDescent="0.2">
      <c r="A20" s="151" t="s">
        <v>216</v>
      </c>
      <c r="B20" s="149">
        <v>41114</v>
      </c>
      <c r="C20" s="149">
        <v>34200</v>
      </c>
      <c r="D20" s="149">
        <v>43648</v>
      </c>
      <c r="E20" s="149">
        <v>30348</v>
      </c>
      <c r="F20" s="149">
        <v>36981</v>
      </c>
      <c r="G20" s="149">
        <v>40858</v>
      </c>
      <c r="H20" s="149">
        <v>42997</v>
      </c>
      <c r="I20" s="149">
        <v>40177</v>
      </c>
      <c r="J20" s="149">
        <v>34842</v>
      </c>
      <c r="K20" s="149">
        <v>37169</v>
      </c>
      <c r="L20" s="149">
        <v>31616</v>
      </c>
      <c r="M20" s="149">
        <v>35713</v>
      </c>
      <c r="N20" s="149">
        <v>449663</v>
      </c>
    </row>
    <row r="21" spans="1:14" x14ac:dyDescent="0.2">
      <c r="A21" s="152" t="s">
        <v>217</v>
      </c>
      <c r="B21" s="149">
        <v>34093</v>
      </c>
      <c r="C21" s="149">
        <v>33410</v>
      </c>
      <c r="D21" s="149">
        <v>39384</v>
      </c>
      <c r="E21" s="149">
        <v>38157</v>
      </c>
      <c r="F21" s="149">
        <v>33780</v>
      </c>
      <c r="G21" s="149">
        <v>28506</v>
      </c>
      <c r="H21" s="149">
        <v>28591</v>
      </c>
      <c r="I21" s="149">
        <v>25347</v>
      </c>
      <c r="J21" s="149">
        <v>25863</v>
      </c>
      <c r="K21" s="149">
        <v>24213</v>
      </c>
      <c r="L21" s="149">
        <v>35731</v>
      </c>
      <c r="M21" s="149">
        <v>42704</v>
      </c>
      <c r="N21" s="149">
        <v>389779</v>
      </c>
    </row>
    <row r="22" spans="1:14" x14ac:dyDescent="0.2">
      <c r="A22" s="152" t="s">
        <v>218</v>
      </c>
      <c r="B22" s="149">
        <v>12958</v>
      </c>
      <c r="C22" s="149">
        <v>11704</v>
      </c>
      <c r="D22" s="149">
        <v>12958</v>
      </c>
      <c r="E22" s="149">
        <v>12540</v>
      </c>
      <c r="F22" s="149">
        <v>12958</v>
      </c>
      <c r="G22" s="149">
        <v>12540</v>
      </c>
      <c r="H22" s="149">
        <v>12958</v>
      </c>
      <c r="I22" s="149">
        <v>12958</v>
      </c>
      <c r="J22" s="149">
        <v>12540</v>
      </c>
      <c r="K22" s="149">
        <v>12958</v>
      </c>
      <c r="L22" s="149">
        <v>12540</v>
      </c>
      <c r="M22" s="149">
        <v>13772</v>
      </c>
      <c r="N22" s="149">
        <v>153384</v>
      </c>
    </row>
    <row r="23" spans="1:14" x14ac:dyDescent="0.2">
      <c r="A23" s="152" t="s">
        <v>219</v>
      </c>
      <c r="B23" s="149">
        <v>13104</v>
      </c>
      <c r="C23" s="149">
        <v>12272</v>
      </c>
      <c r="D23" s="149">
        <v>14057</v>
      </c>
      <c r="E23" s="149">
        <v>8282</v>
      </c>
      <c r="F23" s="149">
        <v>8091</v>
      </c>
      <c r="G23" s="149">
        <v>7305</v>
      </c>
      <c r="H23" s="149">
        <v>7006</v>
      </c>
      <c r="I23" s="149">
        <v>6780</v>
      </c>
      <c r="J23" s="149">
        <v>6541</v>
      </c>
      <c r="K23" s="149">
        <v>7274</v>
      </c>
      <c r="L23" s="149">
        <v>8790</v>
      </c>
      <c r="M23" s="149">
        <v>11748</v>
      </c>
      <c r="N23" s="149">
        <v>111250</v>
      </c>
    </row>
    <row r="24" spans="1:14" x14ac:dyDescent="0.2">
      <c r="A24" s="152" t="s">
        <v>220</v>
      </c>
      <c r="B24" s="149">
        <v>22451</v>
      </c>
      <c r="C24" s="149">
        <v>20504</v>
      </c>
      <c r="D24" s="149">
        <v>23405</v>
      </c>
      <c r="E24" s="149">
        <v>22650</v>
      </c>
      <c r="F24" s="149">
        <v>29198</v>
      </c>
      <c r="G24" s="149">
        <v>34980</v>
      </c>
      <c r="H24" s="149">
        <v>35243</v>
      </c>
      <c r="I24" s="149">
        <v>34340</v>
      </c>
      <c r="J24" s="149">
        <v>28320</v>
      </c>
      <c r="K24" s="149">
        <v>29264</v>
      </c>
      <c r="L24" s="149">
        <v>30228</v>
      </c>
      <c r="M24" s="149">
        <v>31172</v>
      </c>
      <c r="N24" s="149">
        <v>341755</v>
      </c>
    </row>
    <row r="25" spans="1:14" x14ac:dyDescent="0.2">
      <c r="A25" s="152" t="s">
        <v>221</v>
      </c>
      <c r="B25" s="149">
        <v>113900</v>
      </c>
      <c r="C25" s="149">
        <v>104417</v>
      </c>
      <c r="D25" s="149">
        <v>130626</v>
      </c>
      <c r="E25" s="149">
        <v>124197</v>
      </c>
      <c r="F25" s="149">
        <v>128564</v>
      </c>
      <c r="G25" s="149">
        <v>129811</v>
      </c>
      <c r="H25" s="149">
        <v>134112</v>
      </c>
      <c r="I25" s="149">
        <v>129057</v>
      </c>
      <c r="J25" s="149">
        <v>113923</v>
      </c>
      <c r="K25" s="149">
        <v>116623</v>
      </c>
      <c r="L25" s="149">
        <v>111908</v>
      </c>
      <c r="M25" s="149">
        <v>133182</v>
      </c>
      <c r="N25" s="149">
        <v>1470320</v>
      </c>
    </row>
    <row r="26" spans="1:14" x14ac:dyDescent="0.2">
      <c r="A26" s="152" t="s">
        <v>222</v>
      </c>
      <c r="B26" s="149">
        <v>27898</v>
      </c>
      <c r="C26" s="149">
        <v>25098</v>
      </c>
      <c r="D26" s="149">
        <v>30195</v>
      </c>
      <c r="E26" s="149">
        <v>30116</v>
      </c>
      <c r="F26" s="149">
        <v>33019</v>
      </c>
      <c r="G26" s="149">
        <v>35285</v>
      </c>
      <c r="H26" s="149">
        <v>36781</v>
      </c>
      <c r="I26" s="149">
        <v>32922</v>
      </c>
      <c r="J26" s="149">
        <v>27325</v>
      </c>
      <c r="K26" s="149">
        <v>28439</v>
      </c>
      <c r="L26" s="149">
        <v>30724</v>
      </c>
      <c r="M26" s="149">
        <v>30529</v>
      </c>
      <c r="N26" s="149">
        <v>368331</v>
      </c>
    </row>
    <row r="27" spans="1:14" x14ac:dyDescent="0.2">
      <c r="A27" s="151" t="s">
        <v>223</v>
      </c>
      <c r="B27" s="149">
        <v>86611</v>
      </c>
      <c r="C27" s="149">
        <v>77242</v>
      </c>
      <c r="D27" s="149">
        <v>87608</v>
      </c>
      <c r="E27" s="149">
        <v>83566</v>
      </c>
      <c r="F27" s="149">
        <v>83643</v>
      </c>
      <c r="G27" s="149">
        <v>79569</v>
      </c>
      <c r="H27" s="149">
        <v>83380</v>
      </c>
      <c r="I27" s="149">
        <v>83284</v>
      </c>
      <c r="J27" s="149">
        <v>79122</v>
      </c>
      <c r="K27" s="149">
        <v>85526</v>
      </c>
      <c r="L27" s="149">
        <v>81426</v>
      </c>
      <c r="M27" s="149">
        <v>91628</v>
      </c>
      <c r="N27" s="149">
        <v>1002605</v>
      </c>
    </row>
    <row r="28" spans="1:14" x14ac:dyDescent="0.2">
      <c r="A28" s="151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</row>
    <row r="29" spans="1:14" s="143" customFormat="1" x14ac:dyDescent="0.2">
      <c r="A29" s="150" t="s">
        <v>69</v>
      </c>
      <c r="B29" s="148">
        <v>98220</v>
      </c>
      <c r="C29" s="148">
        <v>87652</v>
      </c>
      <c r="D29" s="148">
        <v>109835</v>
      </c>
      <c r="E29" s="148">
        <v>89536</v>
      </c>
      <c r="F29" s="148">
        <v>92071</v>
      </c>
      <c r="G29" s="148">
        <v>104507</v>
      </c>
      <c r="H29" s="148">
        <v>110215</v>
      </c>
      <c r="I29" s="148">
        <v>100477</v>
      </c>
      <c r="J29" s="148">
        <v>70373</v>
      </c>
      <c r="K29" s="148">
        <v>70038</v>
      </c>
      <c r="L29" s="148">
        <v>72608</v>
      </c>
      <c r="M29" s="148">
        <v>93099</v>
      </c>
      <c r="N29" s="148">
        <v>1098631</v>
      </c>
    </row>
    <row r="30" spans="1:14" x14ac:dyDescent="0.2">
      <c r="A30" s="151" t="s">
        <v>224</v>
      </c>
      <c r="B30" s="149">
        <v>9083</v>
      </c>
      <c r="C30" s="149">
        <v>8204</v>
      </c>
      <c r="D30" s="149">
        <v>8754</v>
      </c>
      <c r="E30" s="149">
        <v>7380</v>
      </c>
      <c r="F30" s="149">
        <v>7986</v>
      </c>
      <c r="G30" s="149">
        <v>7605</v>
      </c>
      <c r="H30" s="149">
        <v>7626</v>
      </c>
      <c r="I30" s="149">
        <v>7626</v>
      </c>
      <c r="J30" s="149">
        <v>7380</v>
      </c>
      <c r="K30" s="149">
        <v>7806</v>
      </c>
      <c r="L30" s="149">
        <v>8730</v>
      </c>
      <c r="M30" s="149">
        <v>9065</v>
      </c>
      <c r="N30" s="149">
        <v>97245</v>
      </c>
    </row>
    <row r="31" spans="1:14" x14ac:dyDescent="0.2">
      <c r="A31" s="151" t="s">
        <v>225</v>
      </c>
      <c r="B31" s="149">
        <v>19656</v>
      </c>
      <c r="C31" s="149">
        <v>17472</v>
      </c>
      <c r="D31" s="149">
        <v>19656</v>
      </c>
      <c r="E31" s="149">
        <v>18928</v>
      </c>
      <c r="F31" s="149">
        <v>18928</v>
      </c>
      <c r="G31" s="149">
        <v>18928</v>
      </c>
      <c r="H31" s="149">
        <v>19292</v>
      </c>
      <c r="I31" s="149">
        <v>19292</v>
      </c>
      <c r="J31" s="149">
        <v>13468</v>
      </c>
      <c r="K31" s="149">
        <v>12740</v>
      </c>
      <c r="L31" s="149">
        <v>12376</v>
      </c>
      <c r="M31" s="149">
        <v>20046</v>
      </c>
      <c r="N31" s="149">
        <v>210782</v>
      </c>
    </row>
    <row r="32" spans="1:14" x14ac:dyDescent="0.2">
      <c r="A32" s="151" t="s">
        <v>226</v>
      </c>
      <c r="B32" s="149">
        <v>30597</v>
      </c>
      <c r="C32" s="149">
        <v>28750</v>
      </c>
      <c r="D32" s="149">
        <v>39917</v>
      </c>
      <c r="E32" s="149">
        <v>29838</v>
      </c>
      <c r="F32" s="149">
        <v>30576</v>
      </c>
      <c r="G32" s="149">
        <v>38766</v>
      </c>
      <c r="H32" s="149">
        <v>42315</v>
      </c>
      <c r="I32" s="149">
        <v>35217</v>
      </c>
      <c r="J32" s="149">
        <v>21567</v>
      </c>
      <c r="K32" s="149">
        <v>21294</v>
      </c>
      <c r="L32" s="149">
        <v>21567</v>
      </c>
      <c r="M32" s="149">
        <v>26754</v>
      </c>
      <c r="N32" s="149">
        <v>367158</v>
      </c>
    </row>
    <row r="33" spans="1:14" x14ac:dyDescent="0.2">
      <c r="A33" s="151" t="s">
        <v>227</v>
      </c>
      <c r="B33" s="149">
        <v>11284</v>
      </c>
      <c r="C33" s="149">
        <v>10192</v>
      </c>
      <c r="D33" s="149">
        <v>11284</v>
      </c>
      <c r="E33" s="149">
        <v>10920</v>
      </c>
      <c r="F33" s="149">
        <v>11284</v>
      </c>
      <c r="G33" s="149">
        <v>10920</v>
      </c>
      <c r="H33" s="149">
        <v>11284</v>
      </c>
      <c r="I33" s="149">
        <v>11284</v>
      </c>
      <c r="J33" s="149">
        <v>10920</v>
      </c>
      <c r="K33" s="149">
        <v>11284</v>
      </c>
      <c r="L33" s="149">
        <v>10920</v>
      </c>
      <c r="M33" s="149">
        <v>11284</v>
      </c>
      <c r="N33" s="149">
        <v>132860</v>
      </c>
    </row>
    <row r="34" spans="1:14" x14ac:dyDescent="0.2">
      <c r="A34" s="151" t="s">
        <v>228</v>
      </c>
      <c r="B34" s="149">
        <v>7864</v>
      </c>
      <c r="C34" s="149">
        <v>7618</v>
      </c>
      <c r="D34" s="149">
        <v>8754</v>
      </c>
      <c r="E34" s="149">
        <v>4560</v>
      </c>
      <c r="F34" s="149">
        <v>4671</v>
      </c>
      <c r="G34" s="149">
        <v>6328</v>
      </c>
      <c r="H34" s="149">
        <v>7006</v>
      </c>
      <c r="I34" s="149">
        <v>5650</v>
      </c>
      <c r="J34" s="149"/>
      <c r="K34" s="149"/>
      <c r="L34" s="149">
        <v>2619</v>
      </c>
      <c r="M34" s="149">
        <v>3516</v>
      </c>
      <c r="N34" s="149">
        <v>58586</v>
      </c>
    </row>
    <row r="35" spans="1:14" x14ac:dyDescent="0.2">
      <c r="A35" s="151" t="s">
        <v>229</v>
      </c>
      <c r="B35" s="149">
        <v>10094</v>
      </c>
      <c r="C35" s="149">
        <v>7784</v>
      </c>
      <c r="D35" s="149">
        <v>8618</v>
      </c>
      <c r="E35" s="149">
        <v>8340</v>
      </c>
      <c r="F35" s="149">
        <v>8618</v>
      </c>
      <c r="G35" s="149">
        <v>8340</v>
      </c>
      <c r="H35" s="149">
        <v>8618</v>
      </c>
      <c r="I35" s="149">
        <v>8618</v>
      </c>
      <c r="J35" s="149">
        <v>8340</v>
      </c>
      <c r="K35" s="149">
        <v>8618</v>
      </c>
      <c r="L35" s="149">
        <v>8340</v>
      </c>
      <c r="M35" s="149">
        <v>11570</v>
      </c>
      <c r="N35" s="149">
        <v>105898</v>
      </c>
    </row>
    <row r="36" spans="1:14" x14ac:dyDescent="0.2">
      <c r="A36" s="151" t="s">
        <v>230</v>
      </c>
      <c r="B36" s="149">
        <v>7502</v>
      </c>
      <c r="C36" s="149">
        <v>6776</v>
      </c>
      <c r="D36" s="149">
        <v>7502</v>
      </c>
      <c r="E36" s="149">
        <v>7216</v>
      </c>
      <c r="F36" s="149">
        <v>7440</v>
      </c>
      <c r="G36" s="149">
        <v>7200</v>
      </c>
      <c r="H36" s="149">
        <v>7440</v>
      </c>
      <c r="I36" s="149">
        <v>7440</v>
      </c>
      <c r="J36" s="149">
        <v>7200</v>
      </c>
      <c r="K36" s="149">
        <v>7440</v>
      </c>
      <c r="L36" s="149">
        <v>7200</v>
      </c>
      <c r="M36" s="149">
        <v>7440</v>
      </c>
      <c r="N36" s="149">
        <v>87796</v>
      </c>
    </row>
    <row r="37" spans="1:14" x14ac:dyDescent="0.2">
      <c r="A37" s="151" t="s">
        <v>231</v>
      </c>
      <c r="B37" s="149">
        <v>2140</v>
      </c>
      <c r="C37" s="149">
        <v>856</v>
      </c>
      <c r="D37" s="149">
        <v>5350</v>
      </c>
      <c r="E37" s="149">
        <v>2354</v>
      </c>
      <c r="F37" s="149">
        <v>2568</v>
      </c>
      <c r="G37" s="149">
        <v>6420</v>
      </c>
      <c r="H37" s="149">
        <v>6634</v>
      </c>
      <c r="I37" s="149">
        <v>5350</v>
      </c>
      <c r="J37" s="149">
        <v>1498</v>
      </c>
      <c r="K37" s="149">
        <v>856</v>
      </c>
      <c r="L37" s="149">
        <v>856</v>
      </c>
      <c r="M37" s="149">
        <v>3424</v>
      </c>
      <c r="N37" s="149">
        <v>38306</v>
      </c>
    </row>
    <row r="38" spans="1:14" x14ac:dyDescent="0.2">
      <c r="A38" s="152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4" s="143" customFormat="1" x14ac:dyDescent="0.2">
      <c r="A39" s="147" t="s">
        <v>232</v>
      </c>
      <c r="B39" s="148">
        <v>359801</v>
      </c>
      <c r="C39" s="148">
        <v>324868</v>
      </c>
      <c r="D39" s="148">
        <v>343259</v>
      </c>
      <c r="E39" s="148">
        <v>329182</v>
      </c>
      <c r="F39" s="148">
        <v>305545</v>
      </c>
      <c r="G39" s="148">
        <v>304953</v>
      </c>
      <c r="H39" s="148">
        <v>322632</v>
      </c>
      <c r="I39" s="148">
        <v>336094</v>
      </c>
      <c r="J39" s="148">
        <v>328314</v>
      </c>
      <c r="K39" s="148">
        <v>315536</v>
      </c>
      <c r="L39" s="148">
        <v>323450</v>
      </c>
      <c r="M39" s="148">
        <v>356963</v>
      </c>
      <c r="N39" s="148">
        <v>3950597</v>
      </c>
    </row>
    <row r="40" spans="1:14" s="143" customFormat="1" x14ac:dyDescent="0.2">
      <c r="A40" s="147" t="s">
        <v>233</v>
      </c>
      <c r="B40" s="148">
        <v>358967</v>
      </c>
      <c r="C40" s="148">
        <v>324360</v>
      </c>
      <c r="D40" s="148">
        <v>341400</v>
      </c>
      <c r="E40" s="148">
        <v>328564</v>
      </c>
      <c r="F40" s="148">
        <v>302438</v>
      </c>
      <c r="G40" s="148">
        <v>301375</v>
      </c>
      <c r="H40" s="148">
        <v>321590</v>
      </c>
      <c r="I40" s="148">
        <v>333844</v>
      </c>
      <c r="J40" s="148">
        <v>318097</v>
      </c>
      <c r="K40" s="148">
        <v>313944</v>
      </c>
      <c r="L40" s="148">
        <v>319364</v>
      </c>
      <c r="M40" s="148">
        <v>354926</v>
      </c>
      <c r="N40" s="148">
        <v>3918869</v>
      </c>
    </row>
    <row r="41" spans="1:14" s="143" customFormat="1" x14ac:dyDescent="0.2">
      <c r="A41" s="147" t="s">
        <v>234</v>
      </c>
      <c r="B41" s="148">
        <v>834</v>
      </c>
      <c r="C41" s="148">
        <v>508</v>
      </c>
      <c r="D41" s="148">
        <v>1859</v>
      </c>
      <c r="E41" s="148">
        <v>618</v>
      </c>
      <c r="F41" s="148">
        <v>3107</v>
      </c>
      <c r="G41" s="148">
        <v>3578</v>
      </c>
      <c r="H41" s="148">
        <v>1042</v>
      </c>
      <c r="I41" s="148">
        <v>2250</v>
      </c>
      <c r="J41" s="148">
        <v>10217</v>
      </c>
      <c r="K41" s="148">
        <v>1592</v>
      </c>
      <c r="L41" s="148">
        <v>4086</v>
      </c>
      <c r="M41" s="148">
        <v>2037</v>
      </c>
      <c r="N41" s="148">
        <v>31728</v>
      </c>
    </row>
    <row r="42" spans="1:14" x14ac:dyDescent="0.2">
      <c r="A42" s="153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</row>
    <row r="43" spans="1:14" s="143" customFormat="1" x14ac:dyDescent="0.2">
      <c r="A43" s="154" t="s">
        <v>70</v>
      </c>
      <c r="B43" s="148">
        <v>164380</v>
      </c>
      <c r="C43" s="148">
        <v>148796</v>
      </c>
      <c r="D43" s="148">
        <v>165934</v>
      </c>
      <c r="E43" s="148">
        <v>157717</v>
      </c>
      <c r="F43" s="148">
        <v>170160</v>
      </c>
      <c r="G43" s="148">
        <v>167409</v>
      </c>
      <c r="H43" s="148">
        <v>179259</v>
      </c>
      <c r="I43" s="148">
        <v>191192</v>
      </c>
      <c r="J43" s="148">
        <v>181539</v>
      </c>
      <c r="K43" s="148">
        <v>173996</v>
      </c>
      <c r="L43" s="148">
        <v>167919</v>
      </c>
      <c r="M43" s="148">
        <v>174294</v>
      </c>
      <c r="N43" s="148">
        <v>2042595</v>
      </c>
    </row>
    <row r="44" spans="1:14" x14ac:dyDescent="0.2">
      <c r="A44" s="151" t="s">
        <v>235</v>
      </c>
      <c r="B44" s="149">
        <v>5198</v>
      </c>
      <c r="C44" s="149">
        <v>4294</v>
      </c>
      <c r="D44" s="149">
        <v>4972</v>
      </c>
      <c r="E44" s="149">
        <v>4972</v>
      </c>
      <c r="F44" s="149">
        <v>5424</v>
      </c>
      <c r="G44" s="149">
        <v>6780</v>
      </c>
      <c r="H44" s="149">
        <v>7006</v>
      </c>
      <c r="I44" s="149">
        <v>7006</v>
      </c>
      <c r="J44" s="149">
        <v>4972</v>
      </c>
      <c r="K44" s="149">
        <v>4972</v>
      </c>
      <c r="L44" s="149">
        <v>4746</v>
      </c>
      <c r="M44" s="149">
        <v>5198</v>
      </c>
      <c r="N44" s="149">
        <v>65540</v>
      </c>
    </row>
    <row r="45" spans="1:14" x14ac:dyDescent="0.2">
      <c r="A45" s="151" t="s">
        <v>236</v>
      </c>
      <c r="B45" s="149">
        <v>12062</v>
      </c>
      <c r="C45" s="149">
        <v>10902</v>
      </c>
      <c r="D45" s="149">
        <v>12288</v>
      </c>
      <c r="E45" s="149">
        <v>11148</v>
      </c>
      <c r="F45" s="149">
        <v>12740</v>
      </c>
      <c r="G45" s="149">
        <v>13860</v>
      </c>
      <c r="H45" s="149">
        <v>14322</v>
      </c>
      <c r="I45" s="149">
        <v>14322</v>
      </c>
      <c r="J45" s="149">
        <v>12052</v>
      </c>
      <c r="K45" s="149">
        <v>12288</v>
      </c>
      <c r="L45" s="149">
        <v>11826</v>
      </c>
      <c r="M45" s="149">
        <v>11836</v>
      </c>
      <c r="N45" s="149">
        <v>149646</v>
      </c>
    </row>
    <row r="46" spans="1:14" x14ac:dyDescent="0.2">
      <c r="A46" s="151" t="s">
        <v>237</v>
      </c>
      <c r="B46" s="149">
        <v>35847</v>
      </c>
      <c r="C46" s="149">
        <v>32016</v>
      </c>
      <c r="D46" s="149">
        <v>35672</v>
      </c>
      <c r="E46" s="149">
        <v>34945</v>
      </c>
      <c r="F46" s="149">
        <v>41932</v>
      </c>
      <c r="G46" s="149">
        <v>40795</v>
      </c>
      <c r="H46" s="149">
        <v>41765</v>
      </c>
      <c r="I46" s="149">
        <v>44721</v>
      </c>
      <c r="J46" s="149">
        <v>45385</v>
      </c>
      <c r="K46" s="149">
        <v>47031</v>
      </c>
      <c r="L46" s="149">
        <v>45283</v>
      </c>
      <c r="M46" s="149">
        <v>46483</v>
      </c>
      <c r="N46" s="149">
        <v>491875</v>
      </c>
    </row>
    <row r="47" spans="1:14" x14ac:dyDescent="0.2">
      <c r="A47" s="151" t="s">
        <v>238</v>
      </c>
      <c r="B47" s="149">
        <v>3367</v>
      </c>
      <c r="C47" s="149">
        <v>3336</v>
      </c>
      <c r="D47" s="149">
        <v>3614</v>
      </c>
      <c r="E47" s="149">
        <v>3614</v>
      </c>
      <c r="F47" s="149">
        <v>3614</v>
      </c>
      <c r="G47" s="149">
        <v>3614</v>
      </c>
      <c r="H47" s="149">
        <v>3614</v>
      </c>
      <c r="I47" s="149">
        <v>3892</v>
      </c>
      <c r="J47" s="149">
        <v>3614</v>
      </c>
      <c r="K47" s="149">
        <v>3614</v>
      </c>
      <c r="L47" s="149">
        <v>3614</v>
      </c>
      <c r="M47" s="149">
        <v>3614</v>
      </c>
      <c r="N47" s="149">
        <v>43121</v>
      </c>
    </row>
    <row r="48" spans="1:14" x14ac:dyDescent="0.2">
      <c r="A48" s="151" t="s">
        <v>239</v>
      </c>
      <c r="B48" s="149">
        <v>23932</v>
      </c>
      <c r="C48" s="149">
        <v>22456</v>
      </c>
      <c r="D48" s="149">
        <v>24862</v>
      </c>
      <c r="E48" s="149">
        <v>24060</v>
      </c>
      <c r="F48" s="149">
        <v>24862</v>
      </c>
      <c r="G48" s="149">
        <v>24060</v>
      </c>
      <c r="H48" s="149">
        <v>24862</v>
      </c>
      <c r="I48" s="149">
        <v>24862</v>
      </c>
      <c r="J48" s="149">
        <v>24060</v>
      </c>
      <c r="K48" s="149">
        <v>24862</v>
      </c>
      <c r="L48" s="149">
        <v>24060</v>
      </c>
      <c r="M48" s="149">
        <v>24862</v>
      </c>
      <c r="N48" s="149">
        <v>291800</v>
      </c>
    </row>
    <row r="49" spans="1:14" x14ac:dyDescent="0.2">
      <c r="A49" s="151" t="s">
        <v>240</v>
      </c>
      <c r="B49" s="149">
        <v>83974</v>
      </c>
      <c r="C49" s="149">
        <v>75792</v>
      </c>
      <c r="D49" s="149">
        <v>84526</v>
      </c>
      <c r="E49" s="149">
        <v>78978</v>
      </c>
      <c r="F49" s="149">
        <v>81588</v>
      </c>
      <c r="G49" s="149">
        <v>78300</v>
      </c>
      <c r="H49" s="149">
        <v>87690</v>
      </c>
      <c r="I49" s="149">
        <v>96389</v>
      </c>
      <c r="J49" s="149">
        <v>91456</v>
      </c>
      <c r="K49" s="149">
        <v>81229</v>
      </c>
      <c r="L49" s="149">
        <v>78390</v>
      </c>
      <c r="M49" s="149">
        <v>82301</v>
      </c>
      <c r="N49" s="149">
        <v>1000613</v>
      </c>
    </row>
    <row r="50" spans="1:14" x14ac:dyDescent="0.2">
      <c r="A50" s="151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</row>
    <row r="51" spans="1:14" s="143" customFormat="1" x14ac:dyDescent="0.2">
      <c r="A51" s="150" t="s">
        <v>71</v>
      </c>
      <c r="B51" s="148">
        <v>64952</v>
      </c>
      <c r="C51" s="148">
        <v>59168</v>
      </c>
      <c r="D51" s="148">
        <v>65778</v>
      </c>
      <c r="E51" s="148">
        <v>58268</v>
      </c>
      <c r="F51" s="148">
        <v>19158</v>
      </c>
      <c r="G51" s="148">
        <v>18732</v>
      </c>
      <c r="H51" s="148">
        <v>19530</v>
      </c>
      <c r="I51" s="148">
        <v>19530</v>
      </c>
      <c r="J51" s="148">
        <v>17922</v>
      </c>
      <c r="K51" s="148">
        <v>23821</v>
      </c>
      <c r="L51" s="148">
        <v>52748</v>
      </c>
      <c r="M51" s="148">
        <v>69250</v>
      </c>
      <c r="N51" s="148">
        <v>488857</v>
      </c>
    </row>
    <row r="52" spans="1:14" x14ac:dyDescent="0.2">
      <c r="A52" s="151" t="s">
        <v>241</v>
      </c>
      <c r="B52" s="149">
        <v>10478</v>
      </c>
      <c r="C52" s="149">
        <v>9672</v>
      </c>
      <c r="D52" s="149">
        <v>11002</v>
      </c>
      <c r="E52" s="149">
        <v>8382</v>
      </c>
      <c r="F52" s="149"/>
      <c r="G52" s="149"/>
      <c r="H52" s="149"/>
      <c r="I52" s="149"/>
      <c r="J52" s="149"/>
      <c r="K52" s="149">
        <v>944</v>
      </c>
      <c r="L52" s="149">
        <v>5701</v>
      </c>
      <c r="M52" s="149">
        <v>11162</v>
      </c>
      <c r="N52" s="149">
        <v>57341</v>
      </c>
    </row>
    <row r="53" spans="1:14" x14ac:dyDescent="0.2">
      <c r="A53" s="151" t="s">
        <v>242</v>
      </c>
      <c r="B53" s="149">
        <v>2358</v>
      </c>
      <c r="C53" s="149">
        <v>2096</v>
      </c>
      <c r="D53" s="149">
        <v>2096</v>
      </c>
      <c r="E53" s="149">
        <v>2096</v>
      </c>
      <c r="F53" s="149"/>
      <c r="G53" s="149"/>
      <c r="H53" s="149"/>
      <c r="I53" s="149"/>
      <c r="J53" s="149"/>
      <c r="K53" s="149"/>
      <c r="L53" s="149"/>
      <c r="M53" s="149">
        <v>1834</v>
      </c>
      <c r="N53" s="149">
        <v>10480</v>
      </c>
    </row>
    <row r="54" spans="1:14" x14ac:dyDescent="0.2">
      <c r="A54" s="151" t="s">
        <v>243</v>
      </c>
      <c r="B54" s="149">
        <v>1128</v>
      </c>
      <c r="C54" s="149">
        <v>1128</v>
      </c>
      <c r="D54" s="149">
        <v>1128</v>
      </c>
      <c r="E54" s="149">
        <v>1128</v>
      </c>
      <c r="F54" s="149"/>
      <c r="G54" s="149"/>
      <c r="H54" s="149"/>
      <c r="I54" s="149"/>
      <c r="J54" s="149"/>
      <c r="K54" s="149"/>
      <c r="L54" s="149"/>
      <c r="M54" s="149">
        <v>1040</v>
      </c>
      <c r="N54" s="149">
        <v>5552</v>
      </c>
    </row>
    <row r="55" spans="1:14" x14ac:dyDescent="0.2">
      <c r="A55" s="151" t="s">
        <v>244</v>
      </c>
      <c r="B55" s="149">
        <v>50988</v>
      </c>
      <c r="C55" s="149">
        <v>46272</v>
      </c>
      <c r="D55" s="149">
        <v>51552</v>
      </c>
      <c r="E55" s="149">
        <v>46662</v>
      </c>
      <c r="F55" s="149">
        <v>19158</v>
      </c>
      <c r="G55" s="149">
        <v>18732</v>
      </c>
      <c r="H55" s="149">
        <v>19530</v>
      </c>
      <c r="I55" s="149">
        <v>19530</v>
      </c>
      <c r="J55" s="149">
        <v>17922</v>
      </c>
      <c r="K55" s="149">
        <v>22877</v>
      </c>
      <c r="L55" s="149">
        <v>47047</v>
      </c>
      <c r="M55" s="149">
        <v>55214</v>
      </c>
      <c r="N55" s="149">
        <v>415484</v>
      </c>
    </row>
    <row r="56" spans="1:14" x14ac:dyDescent="0.2">
      <c r="A56" s="151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</row>
    <row r="57" spans="1:14" x14ac:dyDescent="0.2">
      <c r="A57" s="150" t="s">
        <v>245</v>
      </c>
      <c r="B57" s="148">
        <v>59239</v>
      </c>
      <c r="C57" s="148">
        <v>58617</v>
      </c>
      <c r="D57" s="148">
        <v>41689</v>
      </c>
      <c r="E57" s="148">
        <v>40932</v>
      </c>
      <c r="F57" s="148">
        <v>41285</v>
      </c>
      <c r="G57" s="148">
        <v>40651</v>
      </c>
      <c r="H57" s="148">
        <v>45976</v>
      </c>
      <c r="I57" s="148">
        <v>52009</v>
      </c>
      <c r="J57" s="148">
        <v>45808</v>
      </c>
      <c r="K57" s="148">
        <v>42583</v>
      </c>
      <c r="L57" s="148">
        <v>34300</v>
      </c>
      <c r="M57" s="148">
        <v>38468</v>
      </c>
      <c r="N57" s="148">
        <v>541557</v>
      </c>
    </row>
    <row r="58" spans="1:14" s="143" customFormat="1" x14ac:dyDescent="0.2">
      <c r="A58" s="151" t="s">
        <v>246</v>
      </c>
      <c r="B58" s="149">
        <v>6139</v>
      </c>
      <c r="C58" s="149">
        <v>8341</v>
      </c>
      <c r="D58" s="149">
        <v>6695</v>
      </c>
      <c r="E58" s="149">
        <v>6695</v>
      </c>
      <c r="F58" s="149">
        <v>6751</v>
      </c>
      <c r="G58" s="149">
        <v>6723</v>
      </c>
      <c r="H58" s="149">
        <v>6932</v>
      </c>
      <c r="I58" s="149">
        <v>6973</v>
      </c>
      <c r="J58" s="149">
        <v>6779</v>
      </c>
      <c r="K58" s="149">
        <v>4499</v>
      </c>
      <c r="L58" s="149">
        <v>3081</v>
      </c>
      <c r="M58" s="149">
        <v>3081</v>
      </c>
      <c r="N58" s="149">
        <v>72689</v>
      </c>
    </row>
    <row r="59" spans="1:14" s="143" customFormat="1" x14ac:dyDescent="0.2">
      <c r="A59" s="151" t="s">
        <v>247</v>
      </c>
      <c r="B59" s="149"/>
      <c r="C59" s="149">
        <v>786</v>
      </c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>
        <v>786</v>
      </c>
    </row>
    <row r="60" spans="1:14" s="143" customFormat="1" x14ac:dyDescent="0.2">
      <c r="A60" s="151" t="s">
        <v>248</v>
      </c>
      <c r="B60" s="149">
        <v>43338</v>
      </c>
      <c r="C60" s="149">
        <v>39528</v>
      </c>
      <c r="D60" s="149">
        <v>26826</v>
      </c>
      <c r="E60" s="149">
        <v>23891</v>
      </c>
      <c r="F60" s="149">
        <v>24188</v>
      </c>
      <c r="G60" s="149">
        <v>23888</v>
      </c>
      <c r="H60" s="149">
        <v>28406</v>
      </c>
      <c r="I60" s="149">
        <v>34982</v>
      </c>
      <c r="J60" s="149">
        <v>28975</v>
      </c>
      <c r="K60" s="149">
        <v>28614</v>
      </c>
      <c r="L60" s="149">
        <v>22931</v>
      </c>
      <c r="M60" s="149">
        <v>25333</v>
      </c>
      <c r="N60" s="149">
        <v>350900</v>
      </c>
    </row>
    <row r="61" spans="1:14" x14ac:dyDescent="0.2">
      <c r="A61" s="151" t="s">
        <v>249</v>
      </c>
      <c r="B61" s="149">
        <v>7008</v>
      </c>
      <c r="C61" s="149">
        <v>7514</v>
      </c>
      <c r="D61" s="149">
        <v>5720</v>
      </c>
      <c r="E61" s="149">
        <v>7592</v>
      </c>
      <c r="F61" s="149">
        <v>7592</v>
      </c>
      <c r="G61" s="149">
        <v>7592</v>
      </c>
      <c r="H61" s="149">
        <v>7884</v>
      </c>
      <c r="I61" s="149">
        <v>7300</v>
      </c>
      <c r="J61" s="149">
        <v>7300</v>
      </c>
      <c r="K61" s="149">
        <v>6716</v>
      </c>
      <c r="L61" s="149">
        <v>5840</v>
      </c>
      <c r="M61" s="149">
        <v>7300</v>
      </c>
      <c r="N61" s="149">
        <v>85358</v>
      </c>
    </row>
    <row r="62" spans="1:14" x14ac:dyDescent="0.2">
      <c r="A62" s="151" t="s">
        <v>250</v>
      </c>
      <c r="B62" s="149">
        <v>2754</v>
      </c>
      <c r="C62" s="149">
        <v>2448</v>
      </c>
      <c r="D62" s="149">
        <v>2448</v>
      </c>
      <c r="E62" s="149">
        <v>2754</v>
      </c>
      <c r="F62" s="149">
        <v>2754</v>
      </c>
      <c r="G62" s="149">
        <v>2448</v>
      </c>
      <c r="H62" s="149">
        <v>2754</v>
      </c>
      <c r="I62" s="149">
        <v>2754</v>
      </c>
      <c r="J62" s="149">
        <v>2754</v>
      </c>
      <c r="K62" s="149">
        <v>2754</v>
      </c>
      <c r="L62" s="149">
        <v>2448</v>
      </c>
      <c r="M62" s="149">
        <v>2754</v>
      </c>
      <c r="N62" s="149">
        <v>31824</v>
      </c>
    </row>
    <row r="63" spans="1:14" x14ac:dyDescent="0.2">
      <c r="A63" s="151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</row>
    <row r="64" spans="1:14" x14ac:dyDescent="0.2">
      <c r="A64" s="150" t="s">
        <v>251</v>
      </c>
      <c r="B64" s="148">
        <v>44702</v>
      </c>
      <c r="C64" s="148">
        <v>33908</v>
      </c>
      <c r="D64" s="148">
        <v>41091</v>
      </c>
      <c r="E64" s="148">
        <v>45819</v>
      </c>
      <c r="F64" s="148">
        <v>45185</v>
      </c>
      <c r="G64" s="148">
        <v>47229</v>
      </c>
      <c r="H64" s="148">
        <v>49309</v>
      </c>
      <c r="I64" s="148">
        <v>44765</v>
      </c>
      <c r="J64" s="148">
        <v>48924</v>
      </c>
      <c r="K64" s="148">
        <v>47844</v>
      </c>
      <c r="L64" s="148">
        <v>39057</v>
      </c>
      <c r="M64" s="148">
        <v>45212</v>
      </c>
      <c r="N64" s="148">
        <v>533045</v>
      </c>
    </row>
    <row r="65" spans="1:14" s="143" customFormat="1" x14ac:dyDescent="0.2">
      <c r="A65" s="151" t="s">
        <v>252</v>
      </c>
      <c r="B65" s="149">
        <v>10702</v>
      </c>
      <c r="C65" s="149">
        <v>7704</v>
      </c>
      <c r="D65" s="149">
        <v>10786</v>
      </c>
      <c r="E65" s="149">
        <v>14998</v>
      </c>
      <c r="F65" s="149">
        <v>12311</v>
      </c>
      <c r="G65" s="149">
        <v>14398</v>
      </c>
      <c r="H65" s="149">
        <v>16808</v>
      </c>
      <c r="I65" s="149">
        <v>13068</v>
      </c>
      <c r="J65" s="149">
        <v>15282</v>
      </c>
      <c r="K65" s="149">
        <v>14616</v>
      </c>
      <c r="L65" s="149">
        <v>9508</v>
      </c>
      <c r="M65" s="149">
        <v>12078</v>
      </c>
      <c r="N65" s="149">
        <v>152259</v>
      </c>
    </row>
    <row r="66" spans="1:14" x14ac:dyDescent="0.2">
      <c r="A66" s="151" t="s">
        <v>253</v>
      </c>
      <c r="B66" s="149">
        <v>4170</v>
      </c>
      <c r="C66" s="149">
        <v>3336</v>
      </c>
      <c r="D66" s="149">
        <v>3892</v>
      </c>
      <c r="E66" s="149">
        <v>3614</v>
      </c>
      <c r="F66" s="149">
        <v>3614</v>
      </c>
      <c r="G66" s="149">
        <v>3614</v>
      </c>
      <c r="H66" s="149">
        <v>3614</v>
      </c>
      <c r="I66" s="149">
        <v>3614</v>
      </c>
      <c r="J66" s="149">
        <v>3614</v>
      </c>
      <c r="K66" s="149">
        <v>3614</v>
      </c>
      <c r="L66" s="149">
        <v>3614</v>
      </c>
      <c r="M66" s="149">
        <v>4448</v>
      </c>
      <c r="N66" s="149">
        <v>44758</v>
      </c>
    </row>
    <row r="67" spans="1:14" x14ac:dyDescent="0.2">
      <c r="A67" s="151" t="s">
        <v>254</v>
      </c>
      <c r="B67" s="149">
        <v>6030</v>
      </c>
      <c r="C67" s="149">
        <v>4020</v>
      </c>
      <c r="D67" s="149">
        <v>4355</v>
      </c>
      <c r="E67" s="149">
        <v>4355</v>
      </c>
      <c r="F67" s="149">
        <v>5695</v>
      </c>
      <c r="G67" s="149">
        <v>5695</v>
      </c>
      <c r="H67" s="149">
        <v>5360</v>
      </c>
      <c r="I67" s="149">
        <v>4690</v>
      </c>
      <c r="J67" s="149">
        <v>4690</v>
      </c>
      <c r="K67" s="149">
        <v>5025</v>
      </c>
      <c r="L67" s="149">
        <v>4355</v>
      </c>
      <c r="M67" s="149">
        <v>4690</v>
      </c>
      <c r="N67" s="149">
        <v>58960</v>
      </c>
    </row>
    <row r="68" spans="1:14" x14ac:dyDescent="0.2">
      <c r="A68" s="151" t="s">
        <v>255</v>
      </c>
      <c r="B68" s="149">
        <v>23800</v>
      </c>
      <c r="C68" s="149">
        <v>18848</v>
      </c>
      <c r="D68" s="149">
        <v>22058</v>
      </c>
      <c r="E68" s="149">
        <v>22852</v>
      </c>
      <c r="F68" s="149">
        <v>23565</v>
      </c>
      <c r="G68" s="149">
        <v>23522</v>
      </c>
      <c r="H68" s="149">
        <v>23527</v>
      </c>
      <c r="I68" s="149">
        <v>23393</v>
      </c>
      <c r="J68" s="149">
        <v>25338</v>
      </c>
      <c r="K68" s="149">
        <v>24589</v>
      </c>
      <c r="L68" s="149">
        <v>21580</v>
      </c>
      <c r="M68" s="149">
        <v>23996</v>
      </c>
      <c r="N68" s="149">
        <v>277068</v>
      </c>
    </row>
    <row r="69" spans="1:14" x14ac:dyDescent="0.2">
      <c r="A69" s="151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</row>
    <row r="70" spans="1:14" x14ac:dyDescent="0.2">
      <c r="A70" s="150" t="s">
        <v>256</v>
      </c>
      <c r="B70" s="148">
        <v>25694</v>
      </c>
      <c r="C70" s="148">
        <v>23871</v>
      </c>
      <c r="D70" s="148">
        <v>26908</v>
      </c>
      <c r="E70" s="148">
        <v>25828</v>
      </c>
      <c r="F70" s="148">
        <v>26650</v>
      </c>
      <c r="G70" s="148">
        <v>27354</v>
      </c>
      <c r="H70" s="148">
        <v>27516</v>
      </c>
      <c r="I70" s="148">
        <v>26348</v>
      </c>
      <c r="J70" s="148">
        <v>23904</v>
      </c>
      <c r="K70" s="148">
        <v>25700</v>
      </c>
      <c r="L70" s="148">
        <v>25340</v>
      </c>
      <c r="M70" s="148">
        <v>27702</v>
      </c>
      <c r="N70" s="148">
        <v>312815</v>
      </c>
    </row>
    <row r="71" spans="1:14" s="143" customFormat="1" x14ac:dyDescent="0.2">
      <c r="A71" s="151" t="s">
        <v>257</v>
      </c>
      <c r="B71" s="149">
        <v>656</v>
      </c>
      <c r="C71" s="149">
        <v>656</v>
      </c>
      <c r="D71" s="149">
        <v>820</v>
      </c>
      <c r="E71" s="149">
        <v>656</v>
      </c>
      <c r="F71" s="149">
        <v>656</v>
      </c>
      <c r="G71" s="149">
        <v>820</v>
      </c>
      <c r="H71" s="149">
        <v>656</v>
      </c>
      <c r="I71" s="149">
        <v>820</v>
      </c>
      <c r="J71" s="149">
        <v>656</v>
      </c>
      <c r="K71" s="149">
        <v>656</v>
      </c>
      <c r="L71" s="149">
        <v>820</v>
      </c>
      <c r="M71" s="149">
        <v>656</v>
      </c>
      <c r="N71" s="149">
        <v>8528</v>
      </c>
    </row>
    <row r="72" spans="1:14" x14ac:dyDescent="0.2">
      <c r="A72" s="155" t="s">
        <v>258</v>
      </c>
      <c r="B72" s="149">
        <v>610</v>
      </c>
      <c r="C72" s="149">
        <v>488</v>
      </c>
      <c r="D72" s="149">
        <v>488</v>
      </c>
      <c r="E72" s="149">
        <v>488</v>
      </c>
      <c r="F72" s="149">
        <v>610</v>
      </c>
      <c r="G72" s="149">
        <v>488</v>
      </c>
      <c r="H72" s="149">
        <v>488</v>
      </c>
      <c r="I72" s="149">
        <v>514</v>
      </c>
      <c r="J72" s="149">
        <v>392</v>
      </c>
      <c r="K72" s="149">
        <v>556</v>
      </c>
      <c r="L72" s="149">
        <v>572</v>
      </c>
      <c r="M72" s="149">
        <v>488</v>
      </c>
      <c r="N72" s="149">
        <v>6182</v>
      </c>
    </row>
    <row r="73" spans="1:14" x14ac:dyDescent="0.2">
      <c r="A73" s="156" t="s">
        <v>259</v>
      </c>
      <c r="B73" s="149">
        <v>11284</v>
      </c>
      <c r="C73" s="149">
        <v>10192</v>
      </c>
      <c r="D73" s="149">
        <v>11284</v>
      </c>
      <c r="E73" s="149">
        <v>10920</v>
      </c>
      <c r="F73" s="149">
        <v>11648</v>
      </c>
      <c r="G73" s="149">
        <v>10920</v>
      </c>
      <c r="H73" s="149">
        <v>11284</v>
      </c>
      <c r="I73" s="149">
        <v>11284</v>
      </c>
      <c r="J73" s="149">
        <v>10920</v>
      </c>
      <c r="K73" s="149">
        <v>11284</v>
      </c>
      <c r="L73" s="149">
        <v>10920</v>
      </c>
      <c r="M73" s="149">
        <v>11284</v>
      </c>
      <c r="N73" s="149">
        <v>133224</v>
      </c>
    </row>
    <row r="74" spans="1:14" x14ac:dyDescent="0.2">
      <c r="A74" s="156" t="s">
        <v>260</v>
      </c>
      <c r="B74" s="149">
        <v>2656</v>
      </c>
      <c r="C74" s="149">
        <v>2560</v>
      </c>
      <c r="D74" s="149">
        <v>2822</v>
      </c>
      <c r="E74" s="149">
        <v>2988</v>
      </c>
      <c r="F74" s="149">
        <v>2822</v>
      </c>
      <c r="G74" s="149">
        <v>2822</v>
      </c>
      <c r="H74" s="149">
        <v>2988</v>
      </c>
      <c r="I74" s="149">
        <v>2988</v>
      </c>
      <c r="J74" s="149">
        <v>2678</v>
      </c>
      <c r="K74" s="149">
        <v>2988</v>
      </c>
      <c r="L74" s="149">
        <v>2822</v>
      </c>
      <c r="M74" s="149">
        <v>2988</v>
      </c>
      <c r="N74" s="149">
        <v>34122</v>
      </c>
    </row>
    <row r="75" spans="1:14" x14ac:dyDescent="0.2">
      <c r="A75" s="151" t="s">
        <v>261</v>
      </c>
      <c r="B75" s="149">
        <v>6114</v>
      </c>
      <c r="C75" s="149">
        <v>6002</v>
      </c>
      <c r="D75" s="149">
        <v>6946</v>
      </c>
      <c r="E75" s="149">
        <v>6342</v>
      </c>
      <c r="F75" s="149">
        <v>6644</v>
      </c>
      <c r="G75" s="149">
        <v>6644</v>
      </c>
      <c r="H75" s="149">
        <v>6270</v>
      </c>
      <c r="I75" s="149">
        <v>5360</v>
      </c>
      <c r="J75" s="149">
        <v>4824</v>
      </c>
      <c r="K75" s="149">
        <v>4556</v>
      </c>
      <c r="L75" s="149">
        <v>4824</v>
      </c>
      <c r="M75" s="149">
        <v>5628</v>
      </c>
      <c r="N75" s="149">
        <v>70154</v>
      </c>
    </row>
    <row r="76" spans="1:14" x14ac:dyDescent="0.2">
      <c r="A76" s="151" t="s">
        <v>262</v>
      </c>
      <c r="B76" s="149">
        <v>656</v>
      </c>
      <c r="C76" s="149">
        <v>656</v>
      </c>
      <c r="D76" s="149">
        <v>656</v>
      </c>
      <c r="E76" s="149">
        <v>820</v>
      </c>
      <c r="F76" s="149">
        <v>656</v>
      </c>
      <c r="G76" s="149">
        <v>656</v>
      </c>
      <c r="H76" s="149">
        <v>826</v>
      </c>
      <c r="I76" s="149">
        <v>656</v>
      </c>
      <c r="J76" s="149">
        <v>820</v>
      </c>
      <c r="K76" s="149">
        <v>656</v>
      </c>
      <c r="L76" s="149">
        <v>656</v>
      </c>
      <c r="M76" s="149">
        <v>820</v>
      </c>
      <c r="N76" s="149">
        <v>8534</v>
      </c>
    </row>
    <row r="77" spans="1:14" x14ac:dyDescent="0.2">
      <c r="A77" s="151" t="s">
        <v>263</v>
      </c>
      <c r="B77" s="149">
        <v>2590</v>
      </c>
      <c r="C77" s="149">
        <v>2205</v>
      </c>
      <c r="D77" s="149">
        <v>2502</v>
      </c>
      <c r="E77" s="149">
        <v>2502</v>
      </c>
      <c r="F77" s="149">
        <v>2502</v>
      </c>
      <c r="G77" s="149">
        <v>3614</v>
      </c>
      <c r="H77" s="149">
        <v>3892</v>
      </c>
      <c r="I77" s="149">
        <v>3614</v>
      </c>
      <c r="J77" s="149">
        <v>2224</v>
      </c>
      <c r="K77" s="149">
        <v>2502</v>
      </c>
      <c r="L77" s="149">
        <v>2502</v>
      </c>
      <c r="M77" s="149">
        <v>3614</v>
      </c>
      <c r="N77" s="149">
        <v>34263</v>
      </c>
    </row>
    <row r="78" spans="1:14" x14ac:dyDescent="0.2">
      <c r="A78" s="156" t="s">
        <v>264</v>
      </c>
      <c r="B78" s="149">
        <v>1128</v>
      </c>
      <c r="C78" s="149">
        <v>1112</v>
      </c>
      <c r="D78" s="149">
        <v>1390</v>
      </c>
      <c r="E78" s="149">
        <v>1112</v>
      </c>
      <c r="F78" s="149">
        <v>1112</v>
      </c>
      <c r="G78" s="149">
        <v>1390</v>
      </c>
      <c r="H78" s="149">
        <v>1112</v>
      </c>
      <c r="I78" s="149">
        <v>1112</v>
      </c>
      <c r="J78" s="149">
        <v>1390</v>
      </c>
      <c r="K78" s="149">
        <v>2502</v>
      </c>
      <c r="L78" s="149">
        <v>2224</v>
      </c>
      <c r="M78" s="149">
        <v>2224</v>
      </c>
      <c r="N78" s="149">
        <v>17808</v>
      </c>
    </row>
    <row r="80" spans="1:14" x14ac:dyDescent="0.2">
      <c r="A80" s="157" t="s">
        <v>265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5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23" x14ac:dyDescent="0.2">
      <c r="B1" s="81" t="s">
        <v>151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</row>
    <row r="2" spans="1:23" x14ac:dyDescent="0.2">
      <c r="A2" s="68" t="s">
        <v>165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23" x14ac:dyDescent="0.2">
      <c r="A3" s="68">
        <v>10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23" x14ac:dyDescent="0.2">
      <c r="A4" s="68">
        <v>20</v>
      </c>
      <c r="B4" s="81" t="s">
        <v>63</v>
      </c>
      <c r="C4" s="97">
        <v>300612.09255432407</v>
      </c>
      <c r="D4" s="97">
        <v>293446.85490842193</v>
      </c>
      <c r="E4" s="97">
        <v>362718.66538363654</v>
      </c>
      <c r="F4" s="97">
        <v>350225.80641880911</v>
      </c>
      <c r="G4" s="97">
        <v>344097.26981615234</v>
      </c>
      <c r="H4" s="97">
        <v>408496.9059688673</v>
      </c>
      <c r="I4" s="97">
        <v>421371.47528206313</v>
      </c>
      <c r="J4" s="97">
        <v>358430.00927534833</v>
      </c>
      <c r="K4" s="97">
        <v>292805.00679949415</v>
      </c>
      <c r="L4" s="97">
        <v>328241.67870716221</v>
      </c>
      <c r="M4" s="97">
        <v>360081.26097063435</v>
      </c>
      <c r="N4" s="97">
        <v>383366.87346606544</v>
      </c>
      <c r="O4" s="80"/>
    </row>
    <row r="5" spans="1:23" x14ac:dyDescent="0.2">
      <c r="A5" s="68">
        <v>30</v>
      </c>
      <c r="B5" s="81" t="s">
        <v>64</v>
      </c>
      <c r="C5" s="97">
        <v>291737.0925543062</v>
      </c>
      <c r="D5" s="97">
        <v>284969.85490837286</v>
      </c>
      <c r="E5" s="97">
        <v>353386.66538368491</v>
      </c>
      <c r="F5" s="97">
        <v>340872.80641879543</v>
      </c>
      <c r="G5" s="97">
        <v>339126.26981611573</v>
      </c>
      <c r="H5" s="97">
        <v>397681.90596889512</v>
      </c>
      <c r="I5" s="97">
        <v>405640.47528210748</v>
      </c>
      <c r="J5" s="97">
        <v>350410.00927536312</v>
      </c>
      <c r="K5" s="97">
        <v>288399.00679950468</v>
      </c>
      <c r="L5" s="97">
        <v>318854.67870710255</v>
      </c>
      <c r="M5" s="97">
        <v>345948.26097058662</v>
      </c>
      <c r="N5" s="97">
        <v>378887.87346605607</v>
      </c>
      <c r="P5" s="80"/>
      <c r="Q5" s="80"/>
      <c r="R5" s="80"/>
      <c r="S5" s="80"/>
      <c r="T5" s="80"/>
      <c r="U5" s="80"/>
      <c r="V5" s="80"/>
      <c r="W5" s="80"/>
    </row>
    <row r="6" spans="1:23" x14ac:dyDescent="0.2">
      <c r="A6" s="68">
        <v>40</v>
      </c>
      <c r="B6" s="81" t="s">
        <v>65</v>
      </c>
      <c r="C6" s="97">
        <v>8875</v>
      </c>
      <c r="D6" s="97">
        <v>8477.0000000000036</v>
      </c>
      <c r="E6" s="97">
        <v>9331.9999999999982</v>
      </c>
      <c r="F6" s="97">
        <v>9353</v>
      </c>
      <c r="G6" s="97">
        <v>4971</v>
      </c>
      <c r="H6" s="97">
        <v>10815</v>
      </c>
      <c r="I6" s="97">
        <v>15731.000000000002</v>
      </c>
      <c r="J6" s="97">
        <v>8019.9999999999982</v>
      </c>
      <c r="K6" s="97">
        <v>4405.9999999999991</v>
      </c>
      <c r="L6" s="97">
        <v>9386.9999999999964</v>
      </c>
      <c r="M6" s="97">
        <v>14133</v>
      </c>
      <c r="N6" s="97">
        <v>4478.9999999999991</v>
      </c>
    </row>
    <row r="7" spans="1:23" x14ac:dyDescent="0.2">
      <c r="A7" s="68">
        <v>50</v>
      </c>
      <c r="B7" s="81" t="s">
        <v>62</v>
      </c>
      <c r="C7" s="97">
        <v>3040584.9491439871</v>
      </c>
      <c r="D7" s="97">
        <v>2637158.4234921741</v>
      </c>
      <c r="E7" s="97">
        <v>3121640.803469629</v>
      </c>
      <c r="F7" s="97">
        <v>2988151.0764168818</v>
      </c>
      <c r="G7" s="97">
        <v>2980665.2159522413</v>
      </c>
      <c r="H7" s="97">
        <v>3786888.9445472271</v>
      </c>
      <c r="I7" s="97">
        <v>3805357.2735242075</v>
      </c>
      <c r="J7" s="97">
        <v>3028159.8585853758</v>
      </c>
      <c r="K7" s="97">
        <v>2542802.636008115</v>
      </c>
      <c r="L7" s="97">
        <v>2879649.6748193749</v>
      </c>
      <c r="M7" s="97">
        <v>3094071.9913427313</v>
      </c>
      <c r="N7" s="97">
        <v>3571885.0653665951</v>
      </c>
    </row>
    <row r="8" spans="1:23" x14ac:dyDescent="0.2">
      <c r="A8" s="68">
        <v>60</v>
      </c>
      <c r="B8" s="81" t="s">
        <v>61</v>
      </c>
      <c r="C8" s="97">
        <v>98083.385456257878</v>
      </c>
      <c r="D8" s="97">
        <v>94184.229410435946</v>
      </c>
      <c r="E8" s="97">
        <v>100698.09043450495</v>
      </c>
      <c r="F8" s="97">
        <v>99605.03588056608</v>
      </c>
      <c r="G8" s="97">
        <v>96150.490837168283</v>
      </c>
      <c r="H8" s="97">
        <v>126229.63148490847</v>
      </c>
      <c r="I8" s="97">
        <v>122753.46043626903</v>
      </c>
      <c r="J8" s="97">
        <v>97682.576083401247</v>
      </c>
      <c r="K8" s="97">
        <v>84760.087866941263</v>
      </c>
      <c r="L8" s="97">
        <v>92891.924994175788</v>
      </c>
      <c r="M8" s="97">
        <v>103135.73304475803</v>
      </c>
      <c r="N8" s="97">
        <v>115222.098882793</v>
      </c>
    </row>
    <row r="9" spans="1:23" x14ac:dyDescent="0.2">
      <c r="A9" s="68">
        <v>70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23" hidden="1" x14ac:dyDescent="0.2">
      <c r="A10" s="68">
        <v>80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23" hidden="1" x14ac:dyDescent="0.2">
      <c r="A11" s="68">
        <v>81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23" x14ac:dyDescent="0.2">
      <c r="A12" s="68">
        <v>90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23" x14ac:dyDescent="0.2">
      <c r="A13" s="68">
        <v>100</v>
      </c>
      <c r="B13" s="81" t="s">
        <v>115</v>
      </c>
      <c r="C13" s="97">
        <v>124715.35599269836</v>
      </c>
      <c r="D13" s="97">
        <v>127410.27595322776</v>
      </c>
      <c r="E13" s="97">
        <v>149153.39519481873</v>
      </c>
      <c r="F13" s="97">
        <v>135007.01764840182</v>
      </c>
      <c r="G13" s="97">
        <v>144515.50819951249</v>
      </c>
      <c r="H13" s="97">
        <v>177985.61875305526</v>
      </c>
      <c r="I13" s="97">
        <v>180316.87309878221</v>
      </c>
      <c r="J13" s="97">
        <v>158773.23302441483</v>
      </c>
      <c r="K13" s="97">
        <v>125769.93605259438</v>
      </c>
      <c r="L13" s="97">
        <v>145234.55073884947</v>
      </c>
      <c r="M13" s="97">
        <v>156806.95730426602</v>
      </c>
      <c r="N13" s="97">
        <v>169350.46136352263</v>
      </c>
    </row>
    <row r="14" spans="1:23" x14ac:dyDescent="0.2">
      <c r="A14" s="68">
        <v>110</v>
      </c>
      <c r="B14" s="81" t="s">
        <v>116</v>
      </c>
      <c r="C14" s="97">
        <v>100265.20204389322</v>
      </c>
      <c r="D14" s="97">
        <v>103564.59658498831</v>
      </c>
      <c r="E14" s="97">
        <v>121195.38487855185</v>
      </c>
      <c r="F14" s="97">
        <v>108574.28466134585</v>
      </c>
      <c r="G14" s="97">
        <v>116821.40964111281</v>
      </c>
      <c r="H14" s="97">
        <v>140650.0389584637</v>
      </c>
      <c r="I14" s="97">
        <v>142719.33337176745</v>
      </c>
      <c r="J14" s="97">
        <v>130985.26822375905</v>
      </c>
      <c r="K14" s="97">
        <v>102095.75257647542</v>
      </c>
      <c r="L14" s="97">
        <v>119508.7083211706</v>
      </c>
      <c r="M14" s="97">
        <v>130705.15814325711</v>
      </c>
      <c r="N14" s="97">
        <v>139096.21809052193</v>
      </c>
    </row>
    <row r="15" spans="1:23" x14ac:dyDescent="0.2">
      <c r="A15" s="68">
        <v>120</v>
      </c>
      <c r="B15" s="81" t="s">
        <v>139</v>
      </c>
      <c r="C15" s="97">
        <v>5386.3073244268653</v>
      </c>
      <c r="D15" s="97">
        <v>5525.9436096865793</v>
      </c>
      <c r="E15" s="97">
        <v>6910.7286183827846</v>
      </c>
      <c r="F15" s="97">
        <v>6612.8517897179818</v>
      </c>
      <c r="G15" s="97">
        <v>5622.6971876589096</v>
      </c>
      <c r="H15" s="97">
        <v>7095.222949107867</v>
      </c>
      <c r="I15" s="97">
        <v>5816.559444462926</v>
      </c>
      <c r="J15" s="97">
        <v>6001.9646011894147</v>
      </c>
      <c r="K15" s="97">
        <v>5033.5569193069841</v>
      </c>
      <c r="L15" s="97">
        <v>4903.3677966163623</v>
      </c>
      <c r="M15" s="97">
        <v>5709.4088275521945</v>
      </c>
      <c r="N15" s="97">
        <v>6388.0342600728027</v>
      </c>
    </row>
    <row r="16" spans="1:23" x14ac:dyDescent="0.2">
      <c r="A16" s="68">
        <v>121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130</v>
      </c>
      <c r="B17" s="81" t="s">
        <v>117</v>
      </c>
      <c r="C17" s="97">
        <v>50673.618633957827</v>
      </c>
      <c r="D17" s="97">
        <v>48232.541562720697</v>
      </c>
      <c r="E17" s="97">
        <v>63850.237716683383</v>
      </c>
      <c r="F17" s="97">
        <v>62075.31928626525</v>
      </c>
      <c r="G17" s="97">
        <v>60722.980086648051</v>
      </c>
      <c r="H17" s="97">
        <v>71679.381297963773</v>
      </c>
      <c r="I17" s="97">
        <v>71984.929118271233</v>
      </c>
      <c r="J17" s="97">
        <v>58590.788386810083</v>
      </c>
      <c r="K17" s="97">
        <v>53831.191782855523</v>
      </c>
      <c r="L17" s="97">
        <v>56575.936598836</v>
      </c>
      <c r="M17" s="97">
        <v>59642.026525274399</v>
      </c>
      <c r="N17" s="97">
        <v>62071.430814315019</v>
      </c>
    </row>
    <row r="18" spans="1:14" x14ac:dyDescent="0.2">
      <c r="A18" s="68">
        <v>140</v>
      </c>
      <c r="B18" s="81" t="s">
        <v>118</v>
      </c>
      <c r="C18" s="97">
        <v>37099.713802607541</v>
      </c>
      <c r="D18" s="97">
        <v>35450.199362713014</v>
      </c>
      <c r="E18" s="97">
        <v>48583.646836256565</v>
      </c>
      <c r="F18" s="97">
        <v>47592.172383955927</v>
      </c>
      <c r="G18" s="97">
        <v>45200.132609670654</v>
      </c>
      <c r="H18" s="97">
        <v>51005.520522403516</v>
      </c>
      <c r="I18" s="97">
        <v>52488.423356124949</v>
      </c>
      <c r="J18" s="97">
        <v>43889.504819122907</v>
      </c>
      <c r="K18" s="97">
        <v>39274.34500095102</v>
      </c>
      <c r="L18" s="97">
        <v>41597.547135037355</v>
      </c>
      <c r="M18" s="97">
        <v>45513.737859903165</v>
      </c>
      <c r="N18" s="97">
        <v>47180.541267863598</v>
      </c>
    </row>
    <row r="19" spans="1:14" x14ac:dyDescent="0.2">
      <c r="A19" s="68">
        <v>150</v>
      </c>
      <c r="B19" s="81" t="s">
        <v>140</v>
      </c>
      <c r="C19" s="97">
        <v>1486.4877258873987</v>
      </c>
      <c r="D19" s="97">
        <v>1978.156732795296</v>
      </c>
      <c r="E19" s="97">
        <v>2638.883330331319</v>
      </c>
      <c r="F19" s="97">
        <v>2605.0390666675489</v>
      </c>
      <c r="G19" s="97">
        <v>2230.4634381774508</v>
      </c>
      <c r="H19" s="97">
        <v>2925.4914625405672</v>
      </c>
      <c r="I19" s="97">
        <v>2024.9838542225423</v>
      </c>
      <c r="J19" s="97">
        <v>1995.3867735562749</v>
      </c>
      <c r="K19" s="97">
        <v>2023.1412974305285</v>
      </c>
      <c r="L19" s="97">
        <v>1958.1682711770745</v>
      </c>
      <c r="M19" s="97">
        <v>3176.8961403597314</v>
      </c>
      <c r="N19" s="97">
        <v>2264.1608510696715</v>
      </c>
    </row>
    <row r="20" spans="1:14" x14ac:dyDescent="0.2">
      <c r="A20" s="68">
        <v>151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160</v>
      </c>
      <c r="B21" s="81" t="s">
        <v>44</v>
      </c>
      <c r="C21" s="97">
        <v>104296.87145850998</v>
      </c>
      <c r="D21" s="97">
        <v>98125.981122189056</v>
      </c>
      <c r="E21" s="97">
        <v>124311.01180059509</v>
      </c>
      <c r="F21" s="97">
        <v>127273.25992760545</v>
      </c>
      <c r="G21" s="97">
        <v>126543.88914180528</v>
      </c>
      <c r="H21" s="97">
        <v>151994.05232745275</v>
      </c>
      <c r="I21" s="97">
        <v>160113.31032963155</v>
      </c>
      <c r="J21" s="97">
        <v>129546.4237094756</v>
      </c>
      <c r="K21" s="97">
        <v>110331.26327056016</v>
      </c>
      <c r="L21" s="97">
        <v>119194.76281263867</v>
      </c>
      <c r="M21" s="97">
        <v>123465.75938803497</v>
      </c>
      <c r="N21" s="97">
        <v>126691.59319731755</v>
      </c>
    </row>
    <row r="22" spans="1:14" x14ac:dyDescent="0.2">
      <c r="A22" s="68">
        <v>170</v>
      </c>
      <c r="B22" s="81" t="s">
        <v>43</v>
      </c>
      <c r="C22" s="97">
        <v>102194.75986430897</v>
      </c>
      <c r="D22" s="97">
        <v>95917.48753885708</v>
      </c>
      <c r="E22" s="97">
        <v>121941.25114615908</v>
      </c>
      <c r="F22" s="97">
        <v>125352.04359455356</v>
      </c>
      <c r="G22" s="97">
        <v>124575.44811590466</v>
      </c>
      <c r="H22" s="97">
        <v>149920.86213270942</v>
      </c>
      <c r="I22" s="97">
        <v>158011.76373687244</v>
      </c>
      <c r="J22" s="97">
        <v>127841.242440855</v>
      </c>
      <c r="K22" s="97">
        <v>108843.12817719886</v>
      </c>
      <c r="L22" s="97">
        <v>117471.33420523787</v>
      </c>
      <c r="M22" s="97">
        <v>121419.41706186158</v>
      </c>
      <c r="N22" s="97">
        <v>124316.47119067075</v>
      </c>
    </row>
    <row r="23" spans="1:14" x14ac:dyDescent="0.2">
      <c r="A23" s="68">
        <v>180</v>
      </c>
      <c r="B23" s="81" t="s">
        <v>42</v>
      </c>
      <c r="C23" s="97">
        <v>81804.362141757229</v>
      </c>
      <c r="D23" s="97">
        <v>76875.612580165704</v>
      </c>
      <c r="E23" s="97">
        <v>100081.0444654272</v>
      </c>
      <c r="F23" s="97">
        <v>103047.53753830526</v>
      </c>
      <c r="G23" s="97">
        <v>101081.47256124402</v>
      </c>
      <c r="H23" s="97">
        <v>119343.31742270541</v>
      </c>
      <c r="I23" s="97">
        <v>125942.07014883902</v>
      </c>
      <c r="J23" s="97">
        <v>105017.79249587691</v>
      </c>
      <c r="K23" s="97">
        <v>88349.437138768844</v>
      </c>
      <c r="L23" s="97">
        <v>95958.38504567786</v>
      </c>
      <c r="M23" s="97">
        <v>99943.614576661814</v>
      </c>
      <c r="N23" s="97">
        <v>100784.45887890128</v>
      </c>
    </row>
    <row r="24" spans="1:14" x14ac:dyDescent="0.2">
      <c r="A24" s="68">
        <v>190</v>
      </c>
      <c r="B24" s="81" t="s">
        <v>121</v>
      </c>
      <c r="C24" s="97">
        <v>2137.2636478847066</v>
      </c>
      <c r="D24" s="97">
        <v>2455.5971223736287</v>
      </c>
      <c r="E24" s="97">
        <v>3361.324065210445</v>
      </c>
      <c r="F24" s="97">
        <v>3942.6379124832033</v>
      </c>
      <c r="G24" s="97">
        <v>2978.5339609757339</v>
      </c>
      <c r="H24" s="97">
        <v>2818.8280438984552</v>
      </c>
      <c r="I24" s="97">
        <v>4304.9158548547175</v>
      </c>
      <c r="J24" s="97">
        <v>2334.7837429011888</v>
      </c>
      <c r="K24" s="97">
        <v>2958.8150491183983</v>
      </c>
      <c r="L24" s="97">
        <v>2529.6554995110137</v>
      </c>
      <c r="M24" s="97">
        <v>3699.9118379551778</v>
      </c>
      <c r="N24" s="97">
        <v>2983.965518471874</v>
      </c>
    </row>
    <row r="25" spans="1:14" x14ac:dyDescent="0.2">
      <c r="A25" s="68">
        <v>191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200</v>
      </c>
      <c r="B26" s="81" t="s">
        <v>122</v>
      </c>
      <c r="C26" s="97">
        <v>2076.3470017860386</v>
      </c>
      <c r="D26" s="97">
        <v>1933.249164940049</v>
      </c>
      <c r="E26" s="97">
        <v>2076.429219136206</v>
      </c>
      <c r="F26" s="97">
        <v>1714.187607206396</v>
      </c>
      <c r="G26" s="97">
        <v>1784.5561040588036</v>
      </c>
      <c r="H26" s="97">
        <v>1829.8671505833804</v>
      </c>
      <c r="I26" s="97">
        <v>2301.4916212834923</v>
      </c>
      <c r="J26" s="97">
        <v>1580.9833550345259</v>
      </c>
      <c r="K26" s="97">
        <v>2361.0166635031933</v>
      </c>
      <c r="L26" s="97">
        <v>1775.4912505060618</v>
      </c>
      <c r="M26" s="97">
        <v>2494.8364902920748</v>
      </c>
      <c r="N26" s="97">
        <v>2247.2861811104272</v>
      </c>
    </row>
    <row r="27" spans="1:14" x14ac:dyDescent="0.2">
      <c r="A27" s="68">
        <v>210</v>
      </c>
      <c r="B27" s="81" t="s">
        <v>123</v>
      </c>
      <c r="C27" s="97">
        <v>554.92494599925988</v>
      </c>
      <c r="D27" s="97">
        <v>500.40992029016564</v>
      </c>
      <c r="E27" s="97">
        <v>512.27783897186305</v>
      </c>
      <c r="F27" s="97">
        <v>430.03866625350486</v>
      </c>
      <c r="G27" s="97">
        <v>382.1611349603773</v>
      </c>
      <c r="H27" s="97">
        <v>414.34116434787404</v>
      </c>
      <c r="I27" s="97">
        <v>501.04710147405689</v>
      </c>
      <c r="J27" s="97">
        <v>335.16579381591157</v>
      </c>
      <c r="K27" s="97">
        <v>323.16673497056797</v>
      </c>
      <c r="L27" s="97">
        <v>433.76249154261802</v>
      </c>
      <c r="M27" s="97">
        <v>453.20958409055197</v>
      </c>
      <c r="N27" s="97">
        <v>506.32149798179</v>
      </c>
    </row>
    <row r="28" spans="1:14" x14ac:dyDescent="0.2">
      <c r="A28" s="68">
        <v>220</v>
      </c>
      <c r="B28" s="81" t="s">
        <v>124</v>
      </c>
      <c r="C28" s="97">
        <v>526.79599103533019</v>
      </c>
      <c r="D28" s="97">
        <v>434.39471254131689</v>
      </c>
      <c r="E28" s="97">
        <v>597.4499630429973</v>
      </c>
      <c r="F28" s="97">
        <v>534.0167420006577</v>
      </c>
      <c r="G28" s="97">
        <v>709.93265647703731</v>
      </c>
      <c r="H28" s="97">
        <v>609.72925469517941</v>
      </c>
      <c r="I28" s="97">
        <v>772.61768524340425</v>
      </c>
      <c r="J28" s="97">
        <v>677.5884036897254</v>
      </c>
      <c r="K28" s="97">
        <v>1245.2311320865167</v>
      </c>
      <c r="L28" s="97">
        <v>598.58147278843535</v>
      </c>
      <c r="M28" s="97">
        <v>1227.5288643654962</v>
      </c>
      <c r="N28" s="97">
        <v>696.81112072180053</v>
      </c>
    </row>
    <row r="29" spans="1:14" x14ac:dyDescent="0.2">
      <c r="A29" s="68">
        <v>221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230</v>
      </c>
      <c r="B30" s="81" t="s">
        <v>125</v>
      </c>
      <c r="C30" s="97">
        <v>2090.8048702288806</v>
      </c>
      <c r="D30" s="97">
        <v>2206.2043099892385</v>
      </c>
      <c r="E30" s="97">
        <v>2472.0057372597057</v>
      </c>
      <c r="F30" s="97">
        <v>2201.7947650027113</v>
      </c>
      <c r="G30" s="97">
        <v>2419.6416964103864</v>
      </c>
      <c r="H30" s="97">
        <v>2568.199079757529</v>
      </c>
      <c r="I30" s="97">
        <v>2483.3981782311116</v>
      </c>
      <c r="J30" s="97">
        <v>2129.440383810389</v>
      </c>
      <c r="K30" s="97">
        <v>1792.0309449589222</v>
      </c>
      <c r="L30" s="97">
        <v>2161.1077034676878</v>
      </c>
      <c r="M30" s="97">
        <v>3285.1898498975984</v>
      </c>
      <c r="N30" s="97">
        <v>2448.3362009298762</v>
      </c>
    </row>
    <row r="31" spans="1:14" x14ac:dyDescent="0.2">
      <c r="A31" s="68">
        <v>240</v>
      </c>
      <c r="B31" s="81" t="s">
        <v>126</v>
      </c>
      <c r="C31" s="97">
        <v>558.284053734856</v>
      </c>
      <c r="D31" s="97">
        <v>459.6141924290032</v>
      </c>
      <c r="E31" s="97">
        <v>814.41416612519322</v>
      </c>
      <c r="F31" s="97">
        <v>666.18771571411457</v>
      </c>
      <c r="G31" s="97">
        <v>670.2735228322266</v>
      </c>
      <c r="H31" s="97">
        <v>632.02885581249302</v>
      </c>
      <c r="I31" s="97">
        <v>580.09046371378213</v>
      </c>
      <c r="J31" s="97">
        <v>545.32935021405126</v>
      </c>
      <c r="K31" s="97">
        <v>458.58503338310317</v>
      </c>
      <c r="L31" s="97">
        <v>467.31093196486643</v>
      </c>
      <c r="M31" s="97">
        <v>650.91626597491506</v>
      </c>
      <c r="N31" s="97">
        <v>711.46628741979646</v>
      </c>
    </row>
    <row r="32" spans="1:14" x14ac:dyDescent="0.2">
      <c r="A32" s="68">
        <v>250</v>
      </c>
      <c r="B32" s="81" t="s">
        <v>127</v>
      </c>
      <c r="C32" s="97">
        <v>801.110887766921</v>
      </c>
      <c r="D32" s="97">
        <v>995.03762452378271</v>
      </c>
      <c r="E32" s="97">
        <v>911.76863593257679</v>
      </c>
      <c r="F32" s="97">
        <v>864.38003121201768</v>
      </c>
      <c r="G32" s="97">
        <v>983.00306340140241</v>
      </c>
      <c r="H32" s="97">
        <v>1198.2128170158742</v>
      </c>
      <c r="I32" s="97">
        <v>1174.2730079766736</v>
      </c>
      <c r="J32" s="97">
        <v>969.07533740744987</v>
      </c>
      <c r="K32" s="97">
        <v>804.96199936580604</v>
      </c>
      <c r="L32" s="97">
        <v>775.3537773096798</v>
      </c>
      <c r="M32" s="97">
        <v>1810.9052492260466</v>
      </c>
      <c r="N32" s="97">
        <v>1028.1792109523558</v>
      </c>
    </row>
    <row r="33" spans="1:14" x14ac:dyDescent="0.2">
      <c r="A33" s="68">
        <v>251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260</v>
      </c>
      <c r="B34" s="81" t="s">
        <v>128</v>
      </c>
      <c r="C34" s="97">
        <v>61394.031571471074</v>
      </c>
      <c r="D34" s="97">
        <v>58053.751271826091</v>
      </c>
      <c r="E34" s="97">
        <v>70251.828937713784</v>
      </c>
      <c r="F34" s="97">
        <v>70144.496491137659</v>
      </c>
      <c r="G34" s="97">
        <v>56539.743553658889</v>
      </c>
      <c r="H34" s="97">
        <v>65605.399261544866</v>
      </c>
      <c r="I34" s="97">
        <v>66271.005698790526</v>
      </c>
      <c r="J34" s="97">
        <v>54956.112504559889</v>
      </c>
      <c r="K34" s="97">
        <v>42123.517480158844</v>
      </c>
      <c r="L34" s="97">
        <v>48186.459799733486</v>
      </c>
      <c r="M34" s="97">
        <v>63006.371113640933</v>
      </c>
      <c r="N34" s="97">
        <v>72710.93918085708</v>
      </c>
    </row>
    <row r="35" spans="1:14" x14ac:dyDescent="0.2">
      <c r="A35" s="68">
        <v>270</v>
      </c>
      <c r="B35" s="81" t="s">
        <v>41</v>
      </c>
      <c r="C35" s="97">
        <v>53934.956212627483</v>
      </c>
      <c r="D35" s="97">
        <v>51284.31193300314</v>
      </c>
      <c r="E35" s="97">
        <v>62649.154547379891</v>
      </c>
      <c r="F35" s="97">
        <v>63358.273673593772</v>
      </c>
      <c r="G35" s="97">
        <v>50199.891823798702</v>
      </c>
      <c r="H35" s="97">
        <v>58073.950445134273</v>
      </c>
      <c r="I35" s="97">
        <v>59326.692984403257</v>
      </c>
      <c r="J35" s="97">
        <v>49352.379839216272</v>
      </c>
      <c r="K35" s="97">
        <v>37517.040359149956</v>
      </c>
      <c r="L35" s="97">
        <v>42754.395129373901</v>
      </c>
      <c r="M35" s="97">
        <v>57366.459725648623</v>
      </c>
      <c r="N35" s="97">
        <v>64720.275054357087</v>
      </c>
    </row>
    <row r="36" spans="1:14" x14ac:dyDescent="0.2">
      <c r="A36" s="68">
        <v>280</v>
      </c>
      <c r="B36" s="81" t="s">
        <v>40</v>
      </c>
      <c r="C36" s="97">
        <v>18636.826881808436</v>
      </c>
      <c r="D36" s="97">
        <v>18007.619151941726</v>
      </c>
      <c r="E36" s="97">
        <v>21413.784197549983</v>
      </c>
      <c r="F36" s="97">
        <v>22495.08408579736</v>
      </c>
      <c r="G36" s="97">
        <v>15605.642114216187</v>
      </c>
      <c r="H36" s="97">
        <v>17645.948247217297</v>
      </c>
      <c r="I36" s="97">
        <v>17474.802804387906</v>
      </c>
      <c r="J36" s="97">
        <v>15413.002071292456</v>
      </c>
      <c r="K36" s="97">
        <v>12207.044331420448</v>
      </c>
      <c r="L36" s="97">
        <v>12827.796699195484</v>
      </c>
      <c r="M36" s="97">
        <v>17671.342374023578</v>
      </c>
      <c r="N36" s="97">
        <v>20667.046773986007</v>
      </c>
    </row>
    <row r="37" spans="1:14" x14ac:dyDescent="0.2">
      <c r="A37" s="68">
        <v>290</v>
      </c>
      <c r="B37" s="81" t="s">
        <v>129</v>
      </c>
      <c r="C37" s="97">
        <v>45241.867148736441</v>
      </c>
      <c r="D37" s="97">
        <v>43277.740763451744</v>
      </c>
      <c r="E37" s="97">
        <v>52958.84038448592</v>
      </c>
      <c r="F37" s="97">
        <v>53012.85795615067</v>
      </c>
      <c r="G37" s="97">
        <v>41636.321873451394</v>
      </c>
      <c r="H37" s="97">
        <v>45482.448363225441</v>
      </c>
      <c r="I37" s="97">
        <v>48123.815146758388</v>
      </c>
      <c r="J37" s="97">
        <v>40511.830801954893</v>
      </c>
      <c r="K37" s="97">
        <v>29849.510426496687</v>
      </c>
      <c r="L37" s="97">
        <v>34778.858050343559</v>
      </c>
      <c r="M37" s="97">
        <v>47795.719513646167</v>
      </c>
      <c r="N37" s="97">
        <v>54601.129672018935</v>
      </c>
    </row>
    <row r="38" spans="1:14" x14ac:dyDescent="0.2">
      <c r="A38" s="68">
        <v>300</v>
      </c>
      <c r="B38" s="81" t="s">
        <v>130</v>
      </c>
      <c r="C38" s="97">
        <v>1481.4723068715709</v>
      </c>
      <c r="D38" s="97">
        <v>1417.2230022660406</v>
      </c>
      <c r="E38" s="97">
        <v>1730.9529421838715</v>
      </c>
      <c r="F38" s="97">
        <v>1852.9737033532135</v>
      </c>
      <c r="G38" s="97">
        <v>1746.797629415561</v>
      </c>
      <c r="H38" s="97">
        <v>2026.2408919936522</v>
      </c>
      <c r="I38" s="97">
        <v>2006.8738161881706</v>
      </c>
      <c r="J38" s="97">
        <v>1425.9686500866535</v>
      </c>
      <c r="K38" s="97">
        <v>1200.7026072029289</v>
      </c>
      <c r="L38" s="97">
        <v>1849.6430362543492</v>
      </c>
      <c r="M38" s="97">
        <v>1618.0419064200203</v>
      </c>
      <c r="N38" s="97">
        <v>1494.1947257366583</v>
      </c>
    </row>
    <row r="39" spans="1:14" x14ac:dyDescent="0.2">
      <c r="A39" s="68">
        <v>301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310</v>
      </c>
      <c r="B40" s="81" t="s">
        <v>39</v>
      </c>
      <c r="C40" s="97">
        <v>200346.89051038254</v>
      </c>
      <c r="D40" s="97">
        <v>189882.25832315313</v>
      </c>
      <c r="E40" s="97">
        <v>241523.28050548327</v>
      </c>
      <c r="F40" s="97">
        <v>241651.52175728462</v>
      </c>
      <c r="G40" s="97">
        <v>227275.8601751636</v>
      </c>
      <c r="H40" s="97">
        <v>267846.86701073224</v>
      </c>
      <c r="I40" s="97">
        <v>278652.14191059442</v>
      </c>
      <c r="J40" s="97">
        <v>227444.74105173559</v>
      </c>
      <c r="K40" s="97">
        <v>190709.25422286196</v>
      </c>
      <c r="L40" s="97">
        <v>208732.97038622695</v>
      </c>
      <c r="M40" s="97">
        <v>229376.10282758984</v>
      </c>
      <c r="N40" s="97">
        <v>244270.65537536546</v>
      </c>
    </row>
    <row r="41" spans="1:14" x14ac:dyDescent="0.2">
      <c r="A41" s="68">
        <v>320</v>
      </c>
      <c r="B41" s="81" t="s">
        <v>38</v>
      </c>
      <c r="C41" s="97">
        <v>175896.73656149258</v>
      </c>
      <c r="D41" s="97">
        <v>166036.57895488161</v>
      </c>
      <c r="E41" s="97">
        <v>213565.2701891741</v>
      </c>
      <c r="F41" s="97">
        <v>215218.78877024801</v>
      </c>
      <c r="G41" s="97">
        <v>199581.76161674704</v>
      </c>
      <c r="H41" s="97">
        <v>230511.28721620899</v>
      </c>
      <c r="I41" s="97">
        <v>241054.60218359638</v>
      </c>
      <c r="J41" s="97">
        <v>199656.77625108967</v>
      </c>
      <c r="K41" s="97">
        <v>167035.07074673468</v>
      </c>
      <c r="L41" s="97">
        <v>183007.127968546</v>
      </c>
      <c r="M41" s="97">
        <v>203274.30366661723</v>
      </c>
      <c r="N41" s="97">
        <v>214016.4121024044</v>
      </c>
    </row>
    <row r="42" spans="1:14" x14ac:dyDescent="0.2">
      <c r="A42" s="68">
        <v>330</v>
      </c>
      <c r="B42" s="81" t="s">
        <v>37</v>
      </c>
      <c r="C42" s="97">
        <v>24450.153948799289</v>
      </c>
      <c r="D42" s="97">
        <v>23845.679368232348</v>
      </c>
      <c r="E42" s="97">
        <v>27958.010316308759</v>
      </c>
      <c r="F42" s="97">
        <v>26432.732987042244</v>
      </c>
      <c r="G42" s="97">
        <v>27694.098558410755</v>
      </c>
      <c r="H42" s="97">
        <v>37335.579794613695</v>
      </c>
      <c r="I42" s="97">
        <v>37597.539727076721</v>
      </c>
      <c r="J42" s="97">
        <v>27787.96480068559</v>
      </c>
      <c r="K42" s="97">
        <v>23674.183476112579</v>
      </c>
      <c r="L42" s="97">
        <v>25725.842417702755</v>
      </c>
      <c r="M42" s="97">
        <v>26101.799160971215</v>
      </c>
      <c r="N42" s="97">
        <v>30254.243272952084</v>
      </c>
    </row>
    <row r="43" spans="1:14" x14ac:dyDescent="0.2">
      <c r="A43" s="68">
        <v>340</v>
      </c>
      <c r="B43" s="81" t="s">
        <v>36</v>
      </c>
      <c r="C43" s="97">
        <v>265524.35413673799</v>
      </c>
      <c r="D43" s="97">
        <v>260128.17340418897</v>
      </c>
      <c r="E43" s="97">
        <v>324145.60856972315</v>
      </c>
      <c r="F43" s="97">
        <v>313323.07892186759</v>
      </c>
      <c r="G43" s="97">
        <v>305791.77134288847</v>
      </c>
      <c r="H43" s="97">
        <v>357527.6952866856</v>
      </c>
      <c r="I43" s="97">
        <v>370354.77958832844</v>
      </c>
      <c r="J43" s="97">
        <v>321284.89148457418</v>
      </c>
      <c r="K43" s="97">
        <v>260350.79691130697</v>
      </c>
      <c r="L43" s="97">
        <v>292744.57197543036</v>
      </c>
      <c r="M43" s="97">
        <v>325062.35594337835</v>
      </c>
      <c r="N43" s="97">
        <v>342880.13569492928</v>
      </c>
    </row>
    <row r="44" spans="1:14" x14ac:dyDescent="0.2">
      <c r="A44" s="68">
        <v>350</v>
      </c>
      <c r="B44" s="81" t="s">
        <v>35</v>
      </c>
      <c r="C44" s="97">
        <v>35087.738417485722</v>
      </c>
      <c r="D44" s="97">
        <v>33318.681504043248</v>
      </c>
      <c r="E44" s="97">
        <v>38573.056814119867</v>
      </c>
      <c r="F44" s="97">
        <v>36902.727496905791</v>
      </c>
      <c r="G44" s="97">
        <v>38305.49847309725</v>
      </c>
      <c r="H44" s="97">
        <v>50969.210682302626</v>
      </c>
      <c r="I44" s="97">
        <v>51016.695693878937</v>
      </c>
      <c r="J44" s="97">
        <v>37145.117790760654</v>
      </c>
      <c r="K44" s="97">
        <v>32454.209888286354</v>
      </c>
      <c r="L44" s="97">
        <v>35497.106731641099</v>
      </c>
      <c r="M44" s="97">
        <v>35018.905027221044</v>
      </c>
      <c r="N44" s="97">
        <v>40486.737771062952</v>
      </c>
    </row>
    <row r="45" spans="1:14" x14ac:dyDescent="0.2">
      <c r="A45" s="68">
        <v>360</v>
      </c>
      <c r="B45" s="81" t="s">
        <v>34</v>
      </c>
      <c r="C45" s="98">
        <v>1.1414874066402962</v>
      </c>
      <c r="D45" s="98">
        <v>1.1373558933050412</v>
      </c>
      <c r="E45" s="98">
        <v>1.1296500209551459</v>
      </c>
      <c r="F45" s="98">
        <v>1.1321120606362012</v>
      </c>
      <c r="G45" s="98">
        <v>1.1350217279103225</v>
      </c>
      <c r="H45" s="98">
        <v>1.1495541846552269</v>
      </c>
      <c r="I45" s="98">
        <v>1.1423873937587079</v>
      </c>
      <c r="J45" s="98">
        <v>1.1267800955390457</v>
      </c>
      <c r="K45" s="98">
        <v>1.1431526556192384</v>
      </c>
      <c r="L45" s="98">
        <v>1.1314982355661691</v>
      </c>
      <c r="M45" s="98">
        <v>1.1293417414970652</v>
      </c>
      <c r="N45" s="98">
        <v>1.1298444255644882</v>
      </c>
    </row>
    <row r="46" spans="1:14" x14ac:dyDescent="0.2">
      <c r="A46" s="68">
        <v>370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380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390</v>
      </c>
      <c r="B48" s="81" t="s">
        <v>135</v>
      </c>
      <c r="C48" s="98">
        <v>10.114646165122311</v>
      </c>
      <c r="D48" s="98">
        <v>8.9868348540152905</v>
      </c>
      <c r="E48" s="98">
        <v>8.6062314994679525</v>
      </c>
      <c r="F48" s="98">
        <v>8.5320699435939709</v>
      </c>
      <c r="G48" s="98">
        <v>8.6622751105952691</v>
      </c>
      <c r="H48" s="98">
        <v>9.2703001888485215</v>
      </c>
      <c r="I48" s="98">
        <v>9.0308848527939105</v>
      </c>
      <c r="J48" s="98">
        <v>8.4483993533563844</v>
      </c>
      <c r="K48" s="98">
        <v>8.6842867333527707</v>
      </c>
      <c r="L48" s="98">
        <v>8.7729556044234958</v>
      </c>
      <c r="M48" s="98">
        <v>8.5927048327990097</v>
      </c>
      <c r="N48" s="98">
        <v>9.3171458271100942</v>
      </c>
    </row>
    <row r="49" spans="1:14" x14ac:dyDescent="0.2">
      <c r="A49" s="68">
        <v>400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410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420</v>
      </c>
      <c r="B51" s="81" t="s">
        <v>31</v>
      </c>
      <c r="C51" s="97">
        <v>145491.82359494019</v>
      </c>
      <c r="D51" s="97">
        <v>144937.62799101317</v>
      </c>
      <c r="E51" s="97">
        <v>184468.26439614058</v>
      </c>
      <c r="F51" s="97">
        <v>174113.86367000075</v>
      </c>
      <c r="G51" s="97">
        <v>167691.86929534201</v>
      </c>
      <c r="H51" s="97">
        <v>198334.96973573326</v>
      </c>
      <c r="I51" s="97">
        <v>208597.17935177733</v>
      </c>
      <c r="J51" s="97">
        <v>186082.66166552034</v>
      </c>
      <c r="K51" s="97">
        <v>144466.12530706957</v>
      </c>
      <c r="L51" s="97">
        <v>162422.34258975624</v>
      </c>
      <c r="M51" s="97">
        <v>185474.49266906391</v>
      </c>
      <c r="N51" s="97">
        <v>181678.25771626094</v>
      </c>
    </row>
    <row r="52" spans="1:14" x14ac:dyDescent="0.2">
      <c r="A52" s="68">
        <v>430</v>
      </c>
      <c r="B52" s="81" t="s">
        <v>30</v>
      </c>
      <c r="C52" s="97">
        <v>120367.82916899255</v>
      </c>
      <c r="D52" s="97">
        <v>122524.52507429697</v>
      </c>
      <c r="E52" s="97">
        <v>157618.83622478787</v>
      </c>
      <c r="F52" s="97">
        <v>148555.86532864626</v>
      </c>
      <c r="G52" s="97">
        <v>143827.29397485842</v>
      </c>
      <c r="H52" s="97">
        <v>165569.48659580151</v>
      </c>
      <c r="I52" s="97">
        <v>177003.44488290913</v>
      </c>
      <c r="J52" s="97">
        <v>160512.4446997066</v>
      </c>
      <c r="K52" s="97">
        <v>124569.29559783419</v>
      </c>
      <c r="L52" s="97">
        <v>139674.55576891234</v>
      </c>
      <c r="M52" s="97">
        <v>160856.06041490581</v>
      </c>
      <c r="N52" s="97">
        <v>155784.5056251206</v>
      </c>
    </row>
    <row r="53" spans="1:14" x14ac:dyDescent="0.2">
      <c r="A53" s="68">
        <v>440</v>
      </c>
      <c r="B53" s="81" t="s">
        <v>29</v>
      </c>
      <c r="C53" s="97">
        <v>64193.598470913079</v>
      </c>
      <c r="D53" s="97">
        <v>56142.181316392081</v>
      </c>
      <c r="E53" s="97">
        <v>71583.083027638102</v>
      </c>
      <c r="F53" s="97">
        <v>72220.055835445557</v>
      </c>
      <c r="G53" s="97">
        <v>67825.812804459303</v>
      </c>
      <c r="H53" s="97">
        <v>86124.419343208705</v>
      </c>
      <c r="I53" s="97">
        <v>84642.53895697734</v>
      </c>
      <c r="J53" s="97">
        <v>64268.415718743927</v>
      </c>
      <c r="K53" s="97">
        <v>54859.874872756758</v>
      </c>
      <c r="L53" s="97">
        <v>64739.436192933914</v>
      </c>
      <c r="M53" s="97">
        <v>66960.015918111632</v>
      </c>
      <c r="N53" s="97">
        <v>72984.405440686896</v>
      </c>
    </row>
    <row r="54" spans="1:14" x14ac:dyDescent="0.2">
      <c r="A54" s="68">
        <v>450</v>
      </c>
      <c r="B54" s="81" t="s">
        <v>28</v>
      </c>
      <c r="C54" s="97">
        <v>50002.101954652899</v>
      </c>
      <c r="D54" s="97">
        <v>44885.795958618255</v>
      </c>
      <c r="E54" s="97">
        <v>58888.300432788907</v>
      </c>
      <c r="F54" s="97">
        <v>59838.110588683594</v>
      </c>
      <c r="G54" s="97">
        <v>56020.930981019112</v>
      </c>
      <c r="H54" s="97">
        <v>69288.419891024561</v>
      </c>
      <c r="I54" s="97">
        <v>69421.355985041038</v>
      </c>
      <c r="J54" s="97">
        <v>53190.650456051</v>
      </c>
      <c r="K54" s="97">
        <v>45850.168234860001</v>
      </c>
      <c r="L54" s="97">
        <v>53806.437550143972</v>
      </c>
      <c r="M54" s="97">
        <v>55807.361517020669</v>
      </c>
      <c r="N54" s="97">
        <v>60353.585596159457</v>
      </c>
    </row>
    <row r="55" spans="1:14" x14ac:dyDescent="0.2">
      <c r="A55" s="68">
        <v>460</v>
      </c>
      <c r="B55" s="81" t="s">
        <v>27</v>
      </c>
      <c r="C55" s="97">
        <v>29510.271205945424</v>
      </c>
      <c r="D55" s="97">
        <v>27132.201992854792</v>
      </c>
      <c r="E55" s="97">
        <v>35718.596402766867</v>
      </c>
      <c r="F55" s="97">
        <v>38303.803590896896</v>
      </c>
      <c r="G55" s="97">
        <v>38096.199233773361</v>
      </c>
      <c r="H55" s="97">
        <v>53815.225539244035</v>
      </c>
      <c r="I55" s="97">
        <v>52065.692568278428</v>
      </c>
      <c r="J55" s="97">
        <v>38224.385157290228</v>
      </c>
      <c r="K55" s="97">
        <v>40069.585677494673</v>
      </c>
      <c r="L55" s="97">
        <v>40999.250342423271</v>
      </c>
      <c r="M55" s="97">
        <v>41526.680049812225</v>
      </c>
      <c r="N55" s="97">
        <v>36401.055903961991</v>
      </c>
    </row>
    <row r="56" spans="1:14" x14ac:dyDescent="0.2">
      <c r="A56" s="68">
        <v>470</v>
      </c>
      <c r="B56" s="81" t="s">
        <v>26</v>
      </c>
      <c r="C56" s="97">
        <v>23106.661788847301</v>
      </c>
      <c r="D56" s="97">
        <v>21093.427435020738</v>
      </c>
      <c r="E56" s="97">
        <v>27774.096496904167</v>
      </c>
      <c r="F56" s="97">
        <v>31420.238094646578</v>
      </c>
      <c r="G56" s="97">
        <v>31203.30474103881</v>
      </c>
      <c r="H56" s="97">
        <v>42823.480050673701</v>
      </c>
      <c r="I56" s="97">
        <v>39769.322238901492</v>
      </c>
      <c r="J56" s="97">
        <v>30531.959637740289</v>
      </c>
      <c r="K56" s="97">
        <v>32691.382268628702</v>
      </c>
      <c r="L56" s="97">
        <v>33766.594517665202</v>
      </c>
      <c r="M56" s="97">
        <v>33052.289569667169</v>
      </c>
      <c r="N56" s="97">
        <v>28954.248068079385</v>
      </c>
    </row>
    <row r="57" spans="1:14" x14ac:dyDescent="0.2">
      <c r="A57" s="68">
        <v>480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490</v>
      </c>
      <c r="B58" s="81" t="s">
        <v>25</v>
      </c>
      <c r="C58" s="97">
        <v>1668.3397576982247</v>
      </c>
      <c r="D58" s="97">
        <v>1473.9940184018117</v>
      </c>
      <c r="E58" s="97">
        <v>2241.0110780621367</v>
      </c>
      <c r="F58" s="97">
        <v>2746.530018263436</v>
      </c>
      <c r="G58" s="97">
        <v>2012.3477284296278</v>
      </c>
      <c r="H58" s="97">
        <v>2385.2487149245608</v>
      </c>
      <c r="I58" s="97">
        <v>2223.0151244845938</v>
      </c>
      <c r="J58" s="97">
        <v>2090.763779720111</v>
      </c>
      <c r="K58" s="97">
        <v>2250.9347559336616</v>
      </c>
      <c r="L58" s="97">
        <v>2215.9926994641655</v>
      </c>
      <c r="M58" s="97">
        <v>2701.1405898802764</v>
      </c>
      <c r="N58" s="97">
        <v>2677.094184870582</v>
      </c>
    </row>
    <row r="59" spans="1:14" x14ac:dyDescent="0.2">
      <c r="A59" s="68">
        <v>500</v>
      </c>
      <c r="B59" s="81" t="s">
        <v>24</v>
      </c>
      <c r="C59" s="97">
        <v>39131.640083460006</v>
      </c>
      <c r="D59" s="97">
        <v>38592.047623915561</v>
      </c>
      <c r="E59" s="97">
        <v>41761.527048671174</v>
      </c>
      <c r="F59" s="97">
        <v>37411.778141638293</v>
      </c>
      <c r="G59" s="97">
        <v>42625.636321772268</v>
      </c>
      <c r="H59" s="97">
        <v>43220.982850569635</v>
      </c>
      <c r="I59" s="97">
        <v>47546.541722605216</v>
      </c>
      <c r="J59" s="97">
        <v>40181.166829721544</v>
      </c>
      <c r="K59" s="97">
        <v>32252.876796037988</v>
      </c>
      <c r="L59" s="97">
        <v>36015.962971682857</v>
      </c>
      <c r="M59" s="97">
        <v>41504.236752884928</v>
      </c>
      <c r="N59" s="97">
        <v>58734.724680903528</v>
      </c>
    </row>
    <row r="60" spans="1:14" x14ac:dyDescent="0.2">
      <c r="A60" s="68">
        <v>510</v>
      </c>
      <c r="B60" s="81" t="s">
        <v>23</v>
      </c>
      <c r="C60" s="97">
        <v>4238.1494244327105</v>
      </c>
      <c r="D60" s="97">
        <v>4338.4681844842598</v>
      </c>
      <c r="E60" s="97">
        <v>4176.1383649786667</v>
      </c>
      <c r="F60" s="97">
        <v>4100.4428086147673</v>
      </c>
      <c r="G60" s="97">
        <v>4081.6729658567447</v>
      </c>
      <c r="H60" s="97">
        <v>3379.1368338908756</v>
      </c>
      <c r="I60" s="97">
        <v>3250.2712706622447</v>
      </c>
      <c r="J60" s="97">
        <v>3180.1985449650492</v>
      </c>
      <c r="K60" s="97">
        <v>3272.3254676081997</v>
      </c>
      <c r="L60" s="97">
        <v>3343.3751453853947</v>
      </c>
      <c r="M60" s="97">
        <v>3533.6011722753656</v>
      </c>
      <c r="N60" s="97">
        <v>4370.3631818690374</v>
      </c>
    </row>
    <row r="61" spans="1:14" x14ac:dyDescent="0.2">
      <c r="A61" s="68">
        <v>520</v>
      </c>
      <c r="B61" s="83" t="s">
        <v>166</v>
      </c>
      <c r="C61" s="97">
        <v>37637.028564306442</v>
      </c>
      <c r="D61" s="97">
        <v>38994.645495913115</v>
      </c>
      <c r="E61" s="97">
        <v>46346.306213334603</v>
      </c>
      <c r="F61" s="97">
        <v>43464.032854199329</v>
      </c>
      <c r="G61" s="97">
        <v>41088.309837433982</v>
      </c>
      <c r="H61" s="97">
        <v>52827.529177971082</v>
      </c>
      <c r="I61" s="97">
        <v>52505.453441164434</v>
      </c>
      <c r="J61" s="97">
        <v>43850.052151172633</v>
      </c>
      <c r="K61" s="97">
        <v>31065.726853956519</v>
      </c>
      <c r="L61" s="97">
        <v>37295.460125938669</v>
      </c>
      <c r="M61" s="97">
        <v>39503.13172060244</v>
      </c>
      <c r="N61" s="97">
        <v>47161.799206148884</v>
      </c>
    </row>
    <row r="62" spans="1:14" x14ac:dyDescent="0.2">
      <c r="B62" s="83" t="s">
        <v>167</v>
      </c>
      <c r="C62" s="97">
        <v>2423.3242752804581</v>
      </c>
      <c r="D62" s="97">
        <v>2392.3616378366742</v>
      </c>
      <c r="E62" s="97">
        <v>2019.1816836839339</v>
      </c>
      <c r="F62" s="97">
        <v>1819.4429424964212</v>
      </c>
      <c r="G62" s="97">
        <v>2034.8433552914253</v>
      </c>
      <c r="H62" s="97">
        <v>1821.2509125178219</v>
      </c>
      <c r="I62" s="97">
        <v>2562.31837815157</v>
      </c>
      <c r="J62" s="97">
        <v>2344.569994511226</v>
      </c>
      <c r="K62" s="97">
        <v>1751.2381975600256</v>
      </c>
      <c r="L62" s="97">
        <v>1820.4422551963603</v>
      </c>
      <c r="M62" s="97">
        <v>1919.0335159921162</v>
      </c>
      <c r="N62" s="97">
        <v>2467.5561587832481</v>
      </c>
    </row>
    <row r="63" spans="1:14" x14ac:dyDescent="0.2">
      <c r="B63" s="83" t="s">
        <v>168</v>
      </c>
      <c r="C63" s="97">
        <v>2867.2622313281872</v>
      </c>
      <c r="D63" s="97">
        <v>3459.7108681939758</v>
      </c>
      <c r="E63" s="97">
        <v>2441.6397441790546</v>
      </c>
      <c r="F63" s="97">
        <v>2284.0893643352529</v>
      </c>
      <c r="G63" s="97">
        <v>2297.9010846218248</v>
      </c>
      <c r="H63" s="97">
        <v>1751.9262613228352</v>
      </c>
      <c r="I63" s="97">
        <v>2011.0966918514557</v>
      </c>
      <c r="J63" s="97">
        <v>1674.1834053686159</v>
      </c>
      <c r="K63" s="97">
        <v>1491.0323667768432</v>
      </c>
      <c r="L63" s="97">
        <v>1686.9489624144508</v>
      </c>
      <c r="M63" s="97">
        <v>1770.7188431722873</v>
      </c>
      <c r="N63" s="97">
        <v>2571.6830045754473</v>
      </c>
    </row>
    <row r="64" spans="1:14" x14ac:dyDescent="0.2">
      <c r="B64" s="83" t="s">
        <v>169</v>
      </c>
      <c r="C64" s="97">
        <v>4926.5970879284323</v>
      </c>
      <c r="D64" s="97">
        <v>5442.4967056781361</v>
      </c>
      <c r="E64" s="97">
        <v>4713.0503102001394</v>
      </c>
      <c r="F64" s="97">
        <v>4716.6626404160997</v>
      </c>
      <c r="G64" s="97">
        <v>5134.1972518372277</v>
      </c>
      <c r="H64" s="97">
        <v>4575.1034449091303</v>
      </c>
      <c r="I64" s="97">
        <v>4868.5840932921792</v>
      </c>
      <c r="J64" s="97">
        <v>4992.6648306463967</v>
      </c>
      <c r="K64" s="97">
        <v>4416.2715920050023</v>
      </c>
      <c r="L64" s="97">
        <v>4208.1078727415115</v>
      </c>
      <c r="M64" s="97">
        <v>4278.8934375123872</v>
      </c>
      <c r="N64" s="97">
        <v>5756.9569506787502</v>
      </c>
    </row>
    <row r="65" spans="1:14" x14ac:dyDescent="0.2">
      <c r="B65" s="83" t="s">
        <v>170</v>
      </c>
      <c r="C65" s="97">
        <v>1740.76588819178</v>
      </c>
      <c r="D65" s="97">
        <v>1706.3298007146113</v>
      </c>
      <c r="E65" s="97">
        <v>1593.8177707600062</v>
      </c>
      <c r="F65" s="97">
        <v>1617.9300956004608</v>
      </c>
      <c r="G65" s="97">
        <v>1687.7003138862535</v>
      </c>
      <c r="H65" s="97">
        <v>1570.3854284930662</v>
      </c>
      <c r="I65" s="97">
        <v>1505.7144579822436</v>
      </c>
      <c r="J65" s="97">
        <v>1966.3770698968178</v>
      </c>
      <c r="K65" s="97">
        <v>1505.080543920986</v>
      </c>
      <c r="L65" s="97">
        <v>1606.5946118528743</v>
      </c>
      <c r="M65" s="97">
        <v>1576.2186540470138</v>
      </c>
      <c r="N65" s="97">
        <v>2006.8502312365008</v>
      </c>
    </row>
    <row r="66" spans="1:14" x14ac:dyDescent="0.2">
      <c r="B66" s="83" t="s">
        <v>120</v>
      </c>
      <c r="C66" s="97">
        <v>6153.4545620768622</v>
      </c>
      <c r="D66" s="97">
        <v>5335.5272722850541</v>
      </c>
      <c r="E66" s="97">
        <v>5889.5284474940718</v>
      </c>
      <c r="F66" s="97">
        <v>5841.7375930908802</v>
      </c>
      <c r="G66" s="97">
        <v>6227.6921817141319</v>
      </c>
      <c r="H66" s="97">
        <v>6897.6758532571494</v>
      </c>
      <c r="I66" s="97">
        <v>7232.4986691531931</v>
      </c>
      <c r="J66" s="97">
        <v>7234.9591068223126</v>
      </c>
      <c r="K66" s="97">
        <v>6051.9718677086994</v>
      </c>
      <c r="L66" s="97">
        <v>5920.2768985115099</v>
      </c>
      <c r="M66" s="97">
        <v>6381.7746555486383</v>
      </c>
      <c r="N66" s="97">
        <v>7310.7638196860844</v>
      </c>
    </row>
    <row r="67" spans="1:14" x14ac:dyDescent="0.2">
      <c r="A67" s="68">
        <v>530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540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550</v>
      </c>
      <c r="B69" s="81" t="s">
        <v>20</v>
      </c>
      <c r="C69" s="97">
        <v>245065.17533581358</v>
      </c>
      <c r="D69" s="97">
        <v>243466.87899628439</v>
      </c>
      <c r="E69" s="97">
        <v>307538.12071467593</v>
      </c>
      <c r="F69" s="97">
        <v>296779.06827191002</v>
      </c>
      <c r="G69" s="97">
        <v>283242.74130450556</v>
      </c>
      <c r="H69" s="97">
        <v>349552.30082673702</v>
      </c>
      <c r="I69" s="97">
        <v>363205.26515739207</v>
      </c>
      <c r="J69" s="97">
        <v>305375.29012286419</v>
      </c>
      <c r="K69" s="97">
        <v>242382.19008486264</v>
      </c>
      <c r="L69" s="97">
        <v>262968.22350053029</v>
      </c>
      <c r="M69" s="97">
        <v>299850.96315320901</v>
      </c>
      <c r="N69" s="97">
        <v>325421.21190091933</v>
      </c>
    </row>
    <row r="70" spans="1:14" x14ac:dyDescent="0.2">
      <c r="A70" s="68">
        <v>560</v>
      </c>
      <c r="B70" s="81" t="s">
        <v>19</v>
      </c>
      <c r="C70" s="97">
        <v>7920.1627959637772</v>
      </c>
      <c r="D70" s="97">
        <v>6901.4521233885453</v>
      </c>
      <c r="E70" s="97">
        <v>8059.9155236475826</v>
      </c>
      <c r="F70" s="97">
        <v>10827.540658720884</v>
      </c>
      <c r="G70" s="97">
        <v>13149.128079024895</v>
      </c>
      <c r="H70" s="97">
        <v>11976.622552645667</v>
      </c>
      <c r="I70" s="97">
        <v>12163.876389063542</v>
      </c>
      <c r="J70" s="97">
        <v>14317.181762278489</v>
      </c>
      <c r="K70" s="97">
        <v>15105.189434926051</v>
      </c>
      <c r="L70" s="97">
        <v>14459.936401748408</v>
      </c>
      <c r="M70" s="97">
        <v>10851.315306846724</v>
      </c>
      <c r="N70" s="97">
        <v>9020.6148219335428</v>
      </c>
    </row>
    <row r="71" spans="1:14" x14ac:dyDescent="0.2">
      <c r="A71" s="68">
        <v>570</v>
      </c>
      <c r="B71" s="81" t="s">
        <v>18</v>
      </c>
      <c r="C71" s="97">
        <v>6432.2336860124278</v>
      </c>
      <c r="D71" s="97">
        <v>5276.3297012236217</v>
      </c>
      <c r="E71" s="97">
        <v>6042.6556497008223</v>
      </c>
      <c r="F71" s="97">
        <v>8645.5290790861254</v>
      </c>
      <c r="G71" s="97">
        <v>10522.427210980732</v>
      </c>
      <c r="H71" s="97">
        <v>9478.5878651901548</v>
      </c>
      <c r="I71" s="97">
        <v>9661.6297110049854</v>
      </c>
      <c r="J71" s="97">
        <v>11015.965928480135</v>
      </c>
      <c r="K71" s="97">
        <v>12458.83881802217</v>
      </c>
      <c r="L71" s="97">
        <v>11851.98050486831</v>
      </c>
      <c r="M71" s="97">
        <v>8783.4756120610873</v>
      </c>
      <c r="N71" s="97">
        <v>7081.2271392562161</v>
      </c>
    </row>
    <row r="72" spans="1:14" x14ac:dyDescent="0.2">
      <c r="A72" s="68">
        <v>580</v>
      </c>
      <c r="B72" s="81" t="s">
        <v>17</v>
      </c>
      <c r="C72" s="97">
        <v>1899.3664857890044</v>
      </c>
      <c r="D72" s="97">
        <v>2112.6974027360698</v>
      </c>
      <c r="E72" s="97">
        <v>2527.2304745529077</v>
      </c>
      <c r="F72" s="97">
        <v>2898.5349785975295</v>
      </c>
      <c r="G72" s="97">
        <v>3504.4387057193903</v>
      </c>
      <c r="H72" s="97">
        <v>3163.1005676143577</v>
      </c>
      <c r="I72" s="97">
        <v>3175.7167034170252</v>
      </c>
      <c r="J72" s="97">
        <v>4072.7075208330548</v>
      </c>
      <c r="K72" s="97">
        <v>3370.4887236878335</v>
      </c>
      <c r="L72" s="97">
        <v>3497.2552536674384</v>
      </c>
      <c r="M72" s="97">
        <v>2602.2179064643915</v>
      </c>
      <c r="N72" s="97">
        <v>2369.7088264335771</v>
      </c>
    </row>
    <row r="73" spans="1:14" x14ac:dyDescent="0.2">
      <c r="A73" s="68">
        <v>590</v>
      </c>
      <c r="B73" s="81" t="s">
        <v>16</v>
      </c>
      <c r="C73" s="97">
        <v>238760.01292478802</v>
      </c>
      <c r="D73" s="97">
        <v>237977.26050845807</v>
      </c>
      <c r="E73" s="97">
        <v>301407.55771676247</v>
      </c>
      <c r="F73" s="97">
        <v>288022.33642389544</v>
      </c>
      <c r="G73" s="97">
        <v>272677.38685032981</v>
      </c>
      <c r="H73" s="97">
        <v>339991.10438622202</v>
      </c>
      <c r="I73" s="97">
        <v>353430.92021278391</v>
      </c>
      <c r="J73" s="97">
        <v>293539.89406839025</v>
      </c>
      <c r="K73" s="97">
        <v>229782.96194041561</v>
      </c>
      <c r="L73" s="97">
        <v>250831.9292234348</v>
      </c>
      <c r="M73" s="97">
        <v>291022.38027720025</v>
      </c>
      <c r="N73" s="97">
        <v>318358.50656103512</v>
      </c>
    </row>
    <row r="74" spans="1:14" x14ac:dyDescent="0.2">
      <c r="A74" s="68">
        <v>600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610</v>
      </c>
      <c r="B75" s="81" t="s">
        <v>15</v>
      </c>
      <c r="C75" s="97">
        <v>17690.341612214226</v>
      </c>
      <c r="D75" s="97">
        <v>16273.247256144017</v>
      </c>
      <c r="E75" s="97">
        <v>14829.164369450171</v>
      </c>
      <c r="F75" s="97">
        <v>15914.475133082493</v>
      </c>
      <c r="G75" s="97">
        <v>13948.078453900835</v>
      </c>
      <c r="H75" s="97">
        <v>9338.0763213189093</v>
      </c>
      <c r="I75" s="97">
        <v>10374.690813728625</v>
      </c>
      <c r="J75" s="97">
        <v>6481.1904301437517</v>
      </c>
      <c r="K75" s="97">
        <v>9196.1074355751607</v>
      </c>
      <c r="L75" s="97">
        <v>23495.986645119134</v>
      </c>
      <c r="M75" s="97">
        <v>12701.857805395615</v>
      </c>
      <c r="N75" s="97">
        <v>5937.8277859012742</v>
      </c>
    </row>
    <row r="76" spans="1:14" x14ac:dyDescent="0.2">
      <c r="A76" s="68">
        <v>620</v>
      </c>
      <c r="B76" s="81" t="s">
        <v>14</v>
      </c>
      <c r="C76" s="97">
        <v>12711.334385873261</v>
      </c>
      <c r="D76" s="97">
        <v>9531.8640523076701</v>
      </c>
      <c r="E76" s="97">
        <v>8032.1682047666027</v>
      </c>
      <c r="F76" s="97">
        <v>8502.6002285824161</v>
      </c>
      <c r="G76" s="97">
        <v>7459.5802478430769</v>
      </c>
      <c r="H76" s="97">
        <v>5756.4155588943813</v>
      </c>
      <c r="I76" s="97">
        <v>6216.3235273649134</v>
      </c>
      <c r="J76" s="97">
        <v>3182.1290497853774</v>
      </c>
      <c r="K76" s="97">
        <v>5564.0516314112356</v>
      </c>
      <c r="L76" s="97">
        <v>18634.662708604366</v>
      </c>
      <c r="M76" s="97">
        <v>8333.5513918902252</v>
      </c>
      <c r="N76" s="97">
        <v>3029.3514021670549</v>
      </c>
    </row>
    <row r="77" spans="1:14" x14ac:dyDescent="0.2">
      <c r="A77" s="68">
        <v>630</v>
      </c>
      <c r="B77" s="81" t="s">
        <v>13</v>
      </c>
      <c r="C77" s="97">
        <v>3742.8080346031493</v>
      </c>
      <c r="D77" s="97">
        <v>3997.6598299857333</v>
      </c>
      <c r="E77" s="97">
        <v>4000.8186902056341</v>
      </c>
      <c r="F77" s="97">
        <v>4390.1175632813101</v>
      </c>
      <c r="G77" s="97">
        <v>3522.2049807445683</v>
      </c>
      <c r="H77" s="97">
        <v>2404.2393674532636</v>
      </c>
      <c r="I77" s="97">
        <v>3375.9083890393758</v>
      </c>
      <c r="J77" s="97">
        <v>2645.3348835440956</v>
      </c>
      <c r="K77" s="97">
        <v>2613.5460876248389</v>
      </c>
      <c r="L77" s="97">
        <v>3789.7471702991324</v>
      </c>
      <c r="M77" s="97">
        <v>2920.5560979321463</v>
      </c>
      <c r="N77" s="97">
        <v>2125.4570429825681</v>
      </c>
    </row>
    <row r="78" spans="1:14" x14ac:dyDescent="0.2">
      <c r="A78" s="68">
        <v>640</v>
      </c>
      <c r="B78" s="81" t="s">
        <v>12</v>
      </c>
      <c r="C78" s="97">
        <v>1703.4980187724755</v>
      </c>
      <c r="D78" s="97">
        <v>3396.6650151188555</v>
      </c>
      <c r="E78" s="97">
        <v>3351.8040590208343</v>
      </c>
      <c r="F78" s="97">
        <v>3572.0435924239732</v>
      </c>
      <c r="G78" s="97">
        <v>3459.6021674617764</v>
      </c>
      <c r="H78" s="97">
        <v>1407.4212802399645</v>
      </c>
      <c r="I78" s="97">
        <v>1107.0893234027076</v>
      </c>
      <c r="J78" s="97">
        <v>875.17204418376582</v>
      </c>
      <c r="K78" s="97">
        <v>1395.3962396078355</v>
      </c>
      <c r="L78" s="97">
        <v>1521.5443278816074</v>
      </c>
      <c r="M78" s="97">
        <v>1697.8576204104402</v>
      </c>
      <c r="N78" s="97">
        <v>882.80089581776872</v>
      </c>
    </row>
    <row r="79" spans="1:14" x14ac:dyDescent="0.2">
      <c r="A79" s="68">
        <v>650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660</v>
      </c>
      <c r="B80" s="81" t="s">
        <v>11</v>
      </c>
      <c r="C80" s="97">
        <v>13221.608349035672</v>
      </c>
      <c r="D80" s="97">
        <v>12175.864951998243</v>
      </c>
      <c r="E80" s="97">
        <v>13061.365644711615</v>
      </c>
      <c r="F80" s="97">
        <v>13336.855611676219</v>
      </c>
      <c r="G80" s="97">
        <v>12899.947649395977</v>
      </c>
      <c r="H80" s="97">
        <v>11880.265294926145</v>
      </c>
      <c r="I80" s="97">
        <v>12015.806849130133</v>
      </c>
      <c r="J80" s="97">
        <v>10955.803316119174</v>
      </c>
      <c r="K80" s="97">
        <v>13121.292559641717</v>
      </c>
      <c r="L80" s="97">
        <v>15173.656942355723</v>
      </c>
      <c r="M80" s="97">
        <v>14767.211208683737</v>
      </c>
      <c r="N80" s="97">
        <v>11086.376570821785</v>
      </c>
    </row>
    <row r="81" spans="1:14" x14ac:dyDescent="0.2">
      <c r="A81" s="68">
        <v>670</v>
      </c>
      <c r="B81" s="81" t="s">
        <v>10</v>
      </c>
      <c r="C81" s="97">
        <v>31952.212847371924</v>
      </c>
      <c r="D81" s="97">
        <v>32186.739751192654</v>
      </c>
      <c r="E81" s="97">
        <v>35805.481728060287</v>
      </c>
      <c r="F81" s="97">
        <v>32229.475366345909</v>
      </c>
      <c r="G81" s="97">
        <v>39791.937768993565</v>
      </c>
      <c r="H81" s="97">
        <v>39544.570416049544</v>
      </c>
      <c r="I81" s="97">
        <v>44076.626868308267</v>
      </c>
      <c r="J81" s="97">
        <v>36851.824116127893</v>
      </c>
      <c r="K81" s="97">
        <v>30360.229641853468</v>
      </c>
      <c r="L81" s="97">
        <v>33196.527671137614</v>
      </c>
      <c r="M81" s="97">
        <v>39194.185560190439</v>
      </c>
      <c r="N81" s="97">
        <v>49275.942775933145</v>
      </c>
    </row>
    <row r="82" spans="1:14" x14ac:dyDescent="0.2">
      <c r="A82" s="68">
        <v>680</v>
      </c>
      <c r="B82" s="81" t="s">
        <v>9</v>
      </c>
      <c r="C82" s="97">
        <v>3368.6567009708046</v>
      </c>
      <c r="D82" s="97">
        <v>2874.9120236519857</v>
      </c>
      <c r="E82" s="97">
        <v>2898.8610778155921</v>
      </c>
      <c r="F82" s="97">
        <v>2642.9927300006907</v>
      </c>
      <c r="G82" s="97">
        <v>2535.1089391807946</v>
      </c>
      <c r="H82" s="97">
        <v>4084.480307665292</v>
      </c>
      <c r="I82" s="97">
        <v>4836.35988850378</v>
      </c>
      <c r="J82" s="97">
        <v>3801.1345857865545</v>
      </c>
      <c r="K82" s="97">
        <v>3306.5701845394224</v>
      </c>
      <c r="L82" s="97">
        <v>3095.6033966262462</v>
      </c>
      <c r="M82" s="97">
        <v>2832.2040198495597</v>
      </c>
      <c r="N82" s="97">
        <v>2320.4423680066952</v>
      </c>
    </row>
    <row r="83" spans="1:14" x14ac:dyDescent="0.2">
      <c r="A83" s="68">
        <v>690</v>
      </c>
      <c r="B83" s="81" t="s">
        <v>8</v>
      </c>
      <c r="C83" s="97">
        <v>1254.7250715619241</v>
      </c>
      <c r="D83" s="97">
        <v>284.1278445900972</v>
      </c>
      <c r="E83" s="97">
        <v>386.79734267021297</v>
      </c>
      <c r="F83" s="97">
        <v>464.35434972212397</v>
      </c>
      <c r="G83" s="97">
        <v>401.44891394461814</v>
      </c>
      <c r="H83" s="97">
        <v>517.56387611367802</v>
      </c>
      <c r="I83" s="97">
        <v>953.46103239570721</v>
      </c>
      <c r="J83" s="97">
        <v>2548.3460783544861</v>
      </c>
      <c r="K83" s="97">
        <v>470.4662028419271</v>
      </c>
      <c r="L83" s="97">
        <v>174.2177372632616</v>
      </c>
      <c r="M83" s="97">
        <v>361.50061431867346</v>
      </c>
      <c r="N83" s="97">
        <v>251.96889953952433</v>
      </c>
    </row>
    <row r="84" spans="1:14" x14ac:dyDescent="0.2">
      <c r="A84" s="68">
        <v>700</v>
      </c>
      <c r="B84" s="81" t="s">
        <v>7</v>
      </c>
      <c r="C84" s="97">
        <v>3534.3787318316377</v>
      </c>
      <c r="D84" s="97">
        <v>2199.6374153824027</v>
      </c>
      <c r="E84" s="97">
        <v>2482.422879919131</v>
      </c>
      <c r="F84" s="97">
        <v>1511.9593424380762</v>
      </c>
      <c r="G84" s="97">
        <v>1679.3535414162</v>
      </c>
      <c r="H84" s="97">
        <v>7602.7999685495697</v>
      </c>
      <c r="I84" s="97">
        <v>1794.221818618204</v>
      </c>
      <c r="J84" s="97">
        <v>3333.8809121434711</v>
      </c>
      <c r="K84" s="97">
        <v>1686.0963950293351</v>
      </c>
      <c r="L84" s="97">
        <v>5177.8277534876197</v>
      </c>
      <c r="M84" s="97">
        <v>4659.9009173881523</v>
      </c>
      <c r="N84" s="97">
        <v>3843.5509228513474</v>
      </c>
    </row>
    <row r="85" spans="1:14" x14ac:dyDescent="0.2">
      <c r="A85" s="68">
        <v>710</v>
      </c>
      <c r="B85" s="81" t="s">
        <v>22</v>
      </c>
      <c r="C85" s="97">
        <v>9873.4998017893649</v>
      </c>
      <c r="D85" s="97">
        <v>9379.4419639867938</v>
      </c>
      <c r="E85" s="97">
        <v>11681.480156344041</v>
      </c>
      <c r="F85" s="97">
        <v>11781.075794004428</v>
      </c>
      <c r="G85" s="97">
        <v>14727.46577353998</v>
      </c>
      <c r="H85" s="97">
        <v>13499.583156794926</v>
      </c>
      <c r="I85" s="97">
        <v>13949.329713372959</v>
      </c>
      <c r="J85" s="97">
        <v>13906.461516693354</v>
      </c>
      <c r="K85" s="97">
        <v>12178.096314431948</v>
      </c>
      <c r="L85" s="97">
        <v>14500.572303390725</v>
      </c>
      <c r="M85" s="97">
        <v>12485.352449656502</v>
      </c>
      <c r="N85" s="97">
        <v>10791.920886029086</v>
      </c>
    </row>
    <row r="86" spans="1:14" x14ac:dyDescent="0.2"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720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730</v>
      </c>
      <c r="B88" s="81" t="s">
        <v>171</v>
      </c>
      <c r="C88" s="99">
        <v>16.144341948265225</v>
      </c>
      <c r="D88" s="99">
        <v>16.808535340015602</v>
      </c>
      <c r="E88" s="99">
        <v>18.43978682739607</v>
      </c>
      <c r="F88" s="99">
        <v>19.183846452732553</v>
      </c>
      <c r="G88" s="99">
        <v>21.784456412151847</v>
      </c>
      <c r="H88" s="99">
        <v>20.238214067978298</v>
      </c>
      <c r="I88" s="99">
        <v>19.211075507796927</v>
      </c>
      <c r="J88" s="99">
        <v>20.758768923537968</v>
      </c>
      <c r="K88" s="99">
        <v>21.386116935697064</v>
      </c>
      <c r="L88" s="99">
        <v>18.84036567077198</v>
      </c>
      <c r="M88" s="99">
        <v>17.530975354451801</v>
      </c>
      <c r="N88" s="99">
        <v>17.586110068228209</v>
      </c>
    </row>
    <row r="89" spans="1:14" x14ac:dyDescent="0.2">
      <c r="A89" s="68">
        <v>740</v>
      </c>
      <c r="B89" s="81" t="s">
        <v>172</v>
      </c>
      <c r="C89" s="99">
        <v>83.855658051701965</v>
      </c>
      <c r="D89" s="99">
        <v>83.191464659914743</v>
      </c>
      <c r="E89" s="99">
        <v>81.560213172699832</v>
      </c>
      <c r="F89" s="99">
        <v>80.816153547227231</v>
      </c>
      <c r="G89" s="99">
        <v>78.215543587835029</v>
      </c>
      <c r="H89" s="99">
        <v>79.76178593205438</v>
      </c>
      <c r="I89" s="99">
        <v>80.788924492252818</v>
      </c>
      <c r="J89" s="99">
        <v>79.241231076470086</v>
      </c>
      <c r="K89" s="99">
        <v>78.613883064306847</v>
      </c>
      <c r="L89" s="99">
        <v>81.159634329247609</v>
      </c>
      <c r="M89" s="99">
        <v>82.469024645545204</v>
      </c>
      <c r="N89" s="99">
        <v>82.413889931742261</v>
      </c>
    </row>
    <row r="90" spans="1:14" x14ac:dyDescent="0.2">
      <c r="A90" s="68">
        <v>750</v>
      </c>
      <c r="B90" s="81" t="s">
        <v>5</v>
      </c>
      <c r="C90" s="99">
        <v>7.3897123255618791</v>
      </c>
      <c r="D90" s="99">
        <v>7.1999942868949542</v>
      </c>
      <c r="E90" s="99">
        <v>6.9357569427877159</v>
      </c>
      <c r="F90" s="99">
        <v>6.7388852855097374</v>
      </c>
      <c r="G90" s="99">
        <v>6.5257447664713331</v>
      </c>
      <c r="H90" s="99">
        <v>6.4997195216447281</v>
      </c>
      <c r="I90" s="99">
        <v>6.6429232639612339</v>
      </c>
      <c r="J90" s="99">
        <v>6.5902576347256678</v>
      </c>
      <c r="K90" s="99">
        <v>6.794231835631023</v>
      </c>
      <c r="L90" s="99">
        <v>7.0547734584261681</v>
      </c>
      <c r="M90" s="99">
        <v>7.2995292215392906</v>
      </c>
      <c r="N90" s="99">
        <v>7.3844280881796456</v>
      </c>
    </row>
    <row r="91" spans="1:14" x14ac:dyDescent="0.2">
      <c r="A91" s="68">
        <v>760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770</v>
      </c>
      <c r="B92" s="81" t="s">
        <v>4</v>
      </c>
      <c r="C92" s="97">
        <v>4783.4200573640328</v>
      </c>
      <c r="D92" s="97">
        <v>4835.4233224106911</v>
      </c>
      <c r="E92" s="97">
        <v>6697.6605582479033</v>
      </c>
      <c r="F92" s="97">
        <v>6827.1332917266936</v>
      </c>
      <c r="G92" s="97">
        <v>6076.0472140262927</v>
      </c>
      <c r="H92" s="97">
        <v>6716.8313199077875</v>
      </c>
      <c r="I92" s="97">
        <v>5318.7069747030409</v>
      </c>
      <c r="J92" s="97">
        <v>4026.3187876377774</v>
      </c>
      <c r="K92" s="97">
        <v>4131.0050746068109</v>
      </c>
      <c r="L92" s="97">
        <v>4763.984740739078</v>
      </c>
      <c r="M92" s="97">
        <v>4803.9363424270359</v>
      </c>
      <c r="N92" s="97">
        <v>3944.9645456931853</v>
      </c>
    </row>
    <row r="93" spans="1:14" x14ac:dyDescent="0.2">
      <c r="A93" s="68">
        <v>780</v>
      </c>
      <c r="B93" s="81" t="s">
        <v>3</v>
      </c>
      <c r="C93" s="97">
        <v>295828.67249693751</v>
      </c>
      <c r="D93" s="97">
        <v>288611.43158598529</v>
      </c>
      <c r="E93" s="97">
        <v>356021.00482540292</v>
      </c>
      <c r="F93" s="97">
        <v>343398.6731270749</v>
      </c>
      <c r="G93" s="97">
        <v>338021.22260209749</v>
      </c>
      <c r="H93" s="97">
        <v>401780.07464897638</v>
      </c>
      <c r="I93" s="97">
        <v>416052.76830737159</v>
      </c>
      <c r="J93" s="97">
        <v>354403.69048771588</v>
      </c>
      <c r="K93" s="97">
        <v>288674.00172490085</v>
      </c>
      <c r="L93" s="97">
        <v>323477.69396639708</v>
      </c>
      <c r="M93" s="97">
        <v>355277.32462818944</v>
      </c>
      <c r="N93" s="97">
        <v>379421.90892036626</v>
      </c>
    </row>
    <row r="94" spans="1:14" x14ac:dyDescent="0.2">
      <c r="A94" s="68">
        <v>790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800</v>
      </c>
      <c r="B95" s="81" t="s">
        <v>2</v>
      </c>
      <c r="C95" s="97">
        <v>39411.503809767681</v>
      </c>
      <c r="D95" s="97">
        <v>39151.501669202735</v>
      </c>
      <c r="E95" s="97">
        <v>55287.521629373114</v>
      </c>
      <c r="F95" s="97">
        <v>58867.368525987906</v>
      </c>
      <c r="G95" s="97">
        <v>58234.127246766773</v>
      </c>
      <c r="H95" s="97">
        <v>74264.581281007457</v>
      </c>
      <c r="I95" s="97">
        <v>77210.249331252984</v>
      </c>
      <c r="J95" s="97">
        <v>68237.549478295856</v>
      </c>
      <c r="K95" s="97">
        <v>50521.257341878038</v>
      </c>
      <c r="L95" s="97">
        <v>48789.957176130869</v>
      </c>
      <c r="M95" s="97">
        <v>56067.5100339278</v>
      </c>
      <c r="N95" s="97">
        <v>52556.369722197589</v>
      </c>
    </row>
    <row r="96" spans="1:14" x14ac:dyDescent="0.2">
      <c r="A96" s="68">
        <v>810</v>
      </c>
      <c r="B96" s="81" t="s">
        <v>1</v>
      </c>
      <c r="C96" s="97">
        <v>261200.58874444573</v>
      </c>
      <c r="D96" s="97">
        <v>254295.35323902269</v>
      </c>
      <c r="E96" s="97">
        <v>307431.14375457069</v>
      </c>
      <c r="F96" s="97">
        <v>291358.43789273669</v>
      </c>
      <c r="G96" s="97">
        <v>285863.1425692729</v>
      </c>
      <c r="H96" s="97">
        <v>334232.32468798896</v>
      </c>
      <c r="I96" s="97">
        <v>344161.22595102555</v>
      </c>
      <c r="J96" s="97">
        <v>290192.45979705255</v>
      </c>
      <c r="K96" s="97">
        <v>242283.74945766214</v>
      </c>
      <c r="L96" s="97">
        <v>279451.72153102263</v>
      </c>
      <c r="M96" s="97">
        <v>304013.75093667686</v>
      </c>
      <c r="N96" s="97">
        <v>330810.50374379009</v>
      </c>
    </row>
    <row r="97" spans="1:15" x14ac:dyDescent="0.2">
      <c r="A97" s="68">
        <v>820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5" x14ac:dyDescent="0.2">
      <c r="A98" s="68">
        <v>830</v>
      </c>
      <c r="B98" s="81" t="s">
        <v>0</v>
      </c>
      <c r="C98" s="97">
        <v>258675.55345445668</v>
      </c>
      <c r="D98" s="97">
        <v>252034.65571294213</v>
      </c>
      <c r="E98" s="97">
        <v>304495.25088690402</v>
      </c>
      <c r="F98" s="97">
        <v>288486.03935234318</v>
      </c>
      <c r="G98" s="97">
        <v>283012.4650032731</v>
      </c>
      <c r="H98" s="97">
        <v>331275.38589699724</v>
      </c>
      <c r="I98" s="97">
        <v>340859.77638167189</v>
      </c>
      <c r="J98" s="97">
        <v>288014.9893623995</v>
      </c>
      <c r="K98" s="97">
        <v>240037.85380374501</v>
      </c>
      <c r="L98" s="97">
        <v>276834.01946885471</v>
      </c>
      <c r="M98" s="97">
        <v>301775.96681552619</v>
      </c>
      <c r="N98" s="97">
        <v>328421.3261159276</v>
      </c>
    </row>
    <row r="99" spans="1:15" x14ac:dyDescent="0.2">
      <c r="A99" s="68">
        <v>840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5" x14ac:dyDescent="0.2">
      <c r="A100" s="68">
        <v>850</v>
      </c>
      <c r="B100" s="81" t="s">
        <v>132</v>
      </c>
      <c r="C100" s="97">
        <v>47.835386326036385</v>
      </c>
      <c r="D100" s="97">
        <v>47.253169749156356</v>
      </c>
      <c r="E100" s="97">
        <v>46.458310902045859</v>
      </c>
      <c r="F100" s="97">
        <v>46.44109059506286</v>
      </c>
      <c r="G100" s="97">
        <v>44.840947092425374</v>
      </c>
      <c r="H100" s="97">
        <v>45.177171231377514</v>
      </c>
      <c r="I100" s="97">
        <v>45.104704847672878</v>
      </c>
      <c r="J100" s="97">
        <v>44.396975850643543</v>
      </c>
      <c r="K100" s="97">
        <v>46.250618932850074</v>
      </c>
      <c r="L100" s="97">
        <v>47.218367237179244</v>
      </c>
      <c r="M100" s="97">
        <v>46.656807573069315</v>
      </c>
      <c r="N100" s="97">
        <v>45.573117562209219</v>
      </c>
    </row>
    <row r="101" spans="1:15" x14ac:dyDescent="0.2">
      <c r="A101" s="68">
        <v>851</v>
      </c>
      <c r="B101" s="81" t="s">
        <v>133</v>
      </c>
      <c r="C101" s="99">
        <v>2.0055176754491133</v>
      </c>
      <c r="D101" s="99">
        <v>2.0668183474222594</v>
      </c>
      <c r="E101" s="99">
        <v>2.2182680893974025</v>
      </c>
      <c r="F101" s="99">
        <v>2.1566925854026633</v>
      </c>
      <c r="G101" s="99">
        <v>2.0631848033701781</v>
      </c>
      <c r="H101" s="99">
        <v>2.492260079016122</v>
      </c>
      <c r="I101" s="99">
        <v>2.5367616022953419</v>
      </c>
      <c r="J101" s="99">
        <v>2.2884666830950411</v>
      </c>
      <c r="K101" s="99">
        <v>1.9850126623925193</v>
      </c>
      <c r="L101" s="99">
        <v>1.9949538843587422</v>
      </c>
      <c r="M101" s="99">
        <v>2.1225441309993687</v>
      </c>
      <c r="N101" s="99">
        <v>2.2637433739481572</v>
      </c>
    </row>
    <row r="102" spans="1:15" x14ac:dyDescent="0.2">
      <c r="A102" s="68">
        <v>852</v>
      </c>
    </row>
    <row r="103" spans="1:15" x14ac:dyDescent="0.2">
      <c r="A103" s="68">
        <v>853</v>
      </c>
      <c r="B103" s="68" t="s">
        <v>173</v>
      </c>
    </row>
    <row r="104" spans="1:15" x14ac:dyDescent="0.2">
      <c r="A104" s="68">
        <v>860</v>
      </c>
      <c r="B104" s="68" t="s">
        <v>174</v>
      </c>
    </row>
    <row r="105" spans="1:15" x14ac:dyDescent="0.2">
      <c r="A105" s="68">
        <v>870</v>
      </c>
      <c r="B105" s="68" t="s">
        <v>175</v>
      </c>
    </row>
    <row r="106" spans="1:15" x14ac:dyDescent="0.2">
      <c r="A106" s="68">
        <v>880</v>
      </c>
      <c r="B106" s="68" t="s">
        <v>176</v>
      </c>
    </row>
    <row r="107" spans="1:15" ht="12.75" x14ac:dyDescent="0.2">
      <c r="A107" s="68">
        <v>890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1:15" s="67" customFormat="1" ht="12.75" x14ac:dyDescent="0.2"/>
    <row r="109" spans="1:15" s="67" customFormat="1" ht="12.75" x14ac:dyDescent="0.2"/>
    <row r="110" spans="1:15" s="67" customFormat="1" ht="12.75" x14ac:dyDescent="0.2"/>
    <row r="111" spans="1:15" s="67" customFormat="1" ht="12.75" x14ac:dyDescent="0.2"/>
    <row r="112" spans="1:15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pans="2:15" s="67" customFormat="1" ht="12.75" x14ac:dyDescent="0.2"/>
    <row r="498" spans="2:15" s="67" customFormat="1" ht="12.75" x14ac:dyDescent="0.2"/>
    <row r="499" spans="2:15" s="67" customFormat="1" ht="12.75" x14ac:dyDescent="0.2"/>
    <row r="500" spans="2:15" s="67" customFormat="1" ht="12.75" x14ac:dyDescent="0.2"/>
    <row r="501" spans="2:15" s="67" customFormat="1" ht="12.75" x14ac:dyDescent="0.2"/>
    <row r="502" spans="2:15" s="67" customFormat="1" ht="12.75" x14ac:dyDescent="0.2"/>
    <row r="503" spans="2:15" s="67" customFormat="1" ht="12.75" x14ac:dyDescent="0.2"/>
    <row r="504" spans="2:15" s="67" customFormat="1" ht="12.75" x14ac:dyDescent="0.2"/>
    <row r="505" spans="2:15" s="67" customFormat="1" ht="12.75" x14ac:dyDescent="0.2">
      <c r="B505" s="68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68"/>
    </row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152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182798.48253844932</v>
      </c>
      <c r="D4" s="97">
        <v>175894.07178920094</v>
      </c>
      <c r="E4" s="97">
        <v>215223.99432615854</v>
      </c>
      <c r="F4" s="97">
        <v>154907.23329521163</v>
      </c>
      <c r="G4" s="97">
        <v>187315.97334946998</v>
      </c>
      <c r="H4" s="97">
        <v>224105.83316677561</v>
      </c>
      <c r="I4" s="97">
        <v>228128.32794295522</v>
      </c>
      <c r="J4" s="97">
        <v>176610.92706239579</v>
      </c>
      <c r="K4" s="97">
        <v>139310.16279496471</v>
      </c>
      <c r="L4" s="97">
        <v>150190.13624838565</v>
      </c>
      <c r="M4" s="97">
        <v>142280.50649223069</v>
      </c>
      <c r="N4" s="97">
        <v>196692.06972276574</v>
      </c>
    </row>
    <row r="5" spans="1:15" x14ac:dyDescent="0.2">
      <c r="A5" s="68">
        <v>40</v>
      </c>
      <c r="B5" s="81" t="s">
        <v>64</v>
      </c>
      <c r="C5" s="97">
        <v>168597.4825384866</v>
      </c>
      <c r="D5" s="97">
        <v>167417.07178920635</v>
      </c>
      <c r="E5" s="97">
        <v>202780.99432619038</v>
      </c>
      <c r="F5" s="97">
        <v>147593.23329521465</v>
      </c>
      <c r="G5" s="97">
        <v>180481.97334948726</v>
      </c>
      <c r="H5" s="97">
        <v>210201.83316679156</v>
      </c>
      <c r="I5" s="97">
        <v>209206.32794301127</v>
      </c>
      <c r="J5" s="97">
        <v>163466.9270624037</v>
      </c>
      <c r="K5" s="97">
        <v>134744.16279497169</v>
      </c>
      <c r="L5" s="97">
        <v>145059.13624839004</v>
      </c>
      <c r="M5" s="97">
        <v>133286.5064922389</v>
      </c>
      <c r="N5" s="97">
        <v>192452.06972275881</v>
      </c>
    </row>
    <row r="6" spans="1:15" x14ac:dyDescent="0.2">
      <c r="A6" s="68">
        <v>50</v>
      </c>
      <c r="B6" s="81" t="s">
        <v>65</v>
      </c>
      <c r="C6" s="97">
        <v>14201</v>
      </c>
      <c r="D6" s="97">
        <v>8477.0000000000036</v>
      </c>
      <c r="E6" s="97">
        <v>12443</v>
      </c>
      <c r="F6" s="97">
        <v>7313.9999999999955</v>
      </c>
      <c r="G6" s="97">
        <v>6834</v>
      </c>
      <c r="H6" s="97">
        <v>13904.000000000004</v>
      </c>
      <c r="I6" s="97">
        <v>18921.999999999993</v>
      </c>
      <c r="J6" s="97">
        <v>13143.999999999998</v>
      </c>
      <c r="K6" s="97">
        <v>4566</v>
      </c>
      <c r="L6" s="97">
        <v>5131</v>
      </c>
      <c r="M6" s="97">
        <v>8993.9999999999982</v>
      </c>
      <c r="N6" s="97">
        <v>4240</v>
      </c>
    </row>
    <row r="7" spans="1:15" x14ac:dyDescent="0.2">
      <c r="A7" s="68">
        <v>60</v>
      </c>
      <c r="B7" s="81" t="s">
        <v>62</v>
      </c>
      <c r="C7" s="97">
        <v>2129021.280306316</v>
      </c>
      <c r="D7" s="97">
        <v>1809153.5364475432</v>
      </c>
      <c r="E7" s="97">
        <v>1977971.4437721048</v>
      </c>
      <c r="F7" s="97">
        <v>1430387.9314073613</v>
      </c>
      <c r="G7" s="97">
        <v>1813934.6978787382</v>
      </c>
      <c r="H7" s="97">
        <v>2276250.39893108</v>
      </c>
      <c r="I7" s="97">
        <v>2233626.4297337993</v>
      </c>
      <c r="J7" s="97">
        <v>1700787.4190871692</v>
      </c>
      <c r="K7" s="97">
        <v>1368624.2121581174</v>
      </c>
      <c r="L7" s="97">
        <v>1428083.8173101335</v>
      </c>
      <c r="M7" s="97">
        <v>1337110.9210478985</v>
      </c>
      <c r="N7" s="97">
        <v>2048615.9939624588</v>
      </c>
    </row>
    <row r="8" spans="1:15" x14ac:dyDescent="0.2">
      <c r="A8" s="68">
        <v>70</v>
      </c>
      <c r="B8" s="81" t="s">
        <v>61</v>
      </c>
      <c r="C8" s="97">
        <v>68678.105816333104</v>
      </c>
      <c r="D8" s="97">
        <v>64612.62630169827</v>
      </c>
      <c r="E8" s="97">
        <v>63805.530444260687</v>
      </c>
      <c r="F8" s="97">
        <v>47679.597713579176</v>
      </c>
      <c r="G8" s="97">
        <v>58514.022512216987</v>
      </c>
      <c r="H8" s="97">
        <v>75875.01329770287</v>
      </c>
      <c r="I8" s="97">
        <v>72052.465475283811</v>
      </c>
      <c r="J8" s="97">
        <v>54864.110293135287</v>
      </c>
      <c r="K8" s="97">
        <v>45620.807071937692</v>
      </c>
      <c r="L8" s="97">
        <v>46067.219913229856</v>
      </c>
      <c r="M8" s="97">
        <v>44570.364034930753</v>
      </c>
      <c r="N8" s="97">
        <v>66084.386902014434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98132.164548062967</v>
      </c>
      <c r="D13" s="97">
        <v>93813.682669809044</v>
      </c>
      <c r="E13" s="97">
        <v>117970.58392916346</v>
      </c>
      <c r="F13" s="97">
        <v>87358.12364430695</v>
      </c>
      <c r="G13" s="97">
        <v>111521.0505723721</v>
      </c>
      <c r="H13" s="97">
        <v>132380.61493397961</v>
      </c>
      <c r="I13" s="97">
        <v>133805.43445981463</v>
      </c>
      <c r="J13" s="97">
        <v>106118.68868333497</v>
      </c>
      <c r="K13" s="97">
        <v>81895.287944861804</v>
      </c>
      <c r="L13" s="97">
        <v>89174.394569032491</v>
      </c>
      <c r="M13" s="97">
        <v>84147.657472456631</v>
      </c>
      <c r="N13" s="97">
        <v>112536.84678006226</v>
      </c>
    </row>
    <row r="14" spans="1:15" x14ac:dyDescent="0.2">
      <c r="A14" s="68">
        <v>120</v>
      </c>
      <c r="B14" s="81" t="s">
        <v>116</v>
      </c>
      <c r="C14" s="97">
        <v>62215.489744048238</v>
      </c>
      <c r="D14" s="97">
        <v>57950.156770099478</v>
      </c>
      <c r="E14" s="97">
        <v>78211.31498669587</v>
      </c>
      <c r="F14" s="97">
        <v>58331.596437257394</v>
      </c>
      <c r="G14" s="97">
        <v>73127.807571483849</v>
      </c>
      <c r="H14" s="97">
        <v>80276.935703192037</v>
      </c>
      <c r="I14" s="97">
        <v>88290.76370297189</v>
      </c>
      <c r="J14" s="97">
        <v>69902.802679423941</v>
      </c>
      <c r="K14" s="97">
        <v>55029.694010763851</v>
      </c>
      <c r="L14" s="97">
        <v>59770.263314949472</v>
      </c>
      <c r="M14" s="97">
        <v>59615.877848388562</v>
      </c>
      <c r="N14" s="97">
        <v>76760.504397186218</v>
      </c>
    </row>
    <row r="15" spans="1:15" x14ac:dyDescent="0.2">
      <c r="A15" s="68">
        <v>121</v>
      </c>
      <c r="B15" s="81" t="s">
        <v>139</v>
      </c>
      <c r="C15" s="97">
        <v>8453.9815203243397</v>
      </c>
      <c r="D15" s="97">
        <v>8047.5151558282641</v>
      </c>
      <c r="E15" s="97">
        <v>9410.8412925408775</v>
      </c>
      <c r="F15" s="97">
        <v>7170.9633523351413</v>
      </c>
      <c r="G15" s="97">
        <v>8754.0558620461761</v>
      </c>
      <c r="H15" s="97">
        <v>10332.253121110423</v>
      </c>
      <c r="I15" s="97">
        <v>8290.6127491720781</v>
      </c>
      <c r="J15" s="97">
        <v>7981.3683023618742</v>
      </c>
      <c r="K15" s="97">
        <v>5898.7260652085715</v>
      </c>
      <c r="L15" s="97">
        <v>6216.9386695495396</v>
      </c>
      <c r="M15" s="97">
        <v>6332.1624234663714</v>
      </c>
      <c r="N15" s="97">
        <v>7691.4669329638673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36352.069174525612</v>
      </c>
      <c r="D17" s="97">
        <v>35724.351110497424</v>
      </c>
      <c r="E17" s="97">
        <v>39449.911734223111</v>
      </c>
      <c r="F17" s="97">
        <v>30323.681661056278</v>
      </c>
      <c r="G17" s="97">
        <v>35222.133841061375</v>
      </c>
      <c r="H17" s="97">
        <v>44920.084969327123</v>
      </c>
      <c r="I17" s="97">
        <v>41636.696972244084</v>
      </c>
      <c r="J17" s="97">
        <v>34737.537761135834</v>
      </c>
      <c r="K17" s="97">
        <v>28016.415615422928</v>
      </c>
      <c r="L17" s="97">
        <v>28723.872454177737</v>
      </c>
      <c r="M17" s="97">
        <v>25242.762879493639</v>
      </c>
      <c r="N17" s="97">
        <v>34139.814785186471</v>
      </c>
    </row>
    <row r="18" spans="1:14" x14ac:dyDescent="0.2">
      <c r="A18" s="68">
        <v>150</v>
      </c>
      <c r="B18" s="81" t="s">
        <v>118</v>
      </c>
      <c r="C18" s="97">
        <v>17217.408217545202</v>
      </c>
      <c r="D18" s="97">
        <v>15571.492622443571</v>
      </c>
      <c r="E18" s="97">
        <v>19089.064229190295</v>
      </c>
      <c r="F18" s="97">
        <v>12665.365806167287</v>
      </c>
      <c r="G18" s="97">
        <v>14684.089269819418</v>
      </c>
      <c r="H18" s="97">
        <v>16705.098942357665</v>
      </c>
      <c r="I18" s="97">
        <v>16617.098561394985</v>
      </c>
      <c r="J18" s="97">
        <v>13505.526844093671</v>
      </c>
      <c r="K18" s="97">
        <v>11759.691520147375</v>
      </c>
      <c r="L18" s="97">
        <v>11646.440664938493</v>
      </c>
      <c r="M18" s="97">
        <v>10696.076038119025</v>
      </c>
      <c r="N18" s="97">
        <v>16138.614404093449</v>
      </c>
    </row>
    <row r="19" spans="1:14" x14ac:dyDescent="0.2">
      <c r="A19" s="68">
        <v>151</v>
      </c>
      <c r="B19" s="81" t="s">
        <v>140</v>
      </c>
      <c r="C19" s="97">
        <v>2856.1072396039222</v>
      </c>
      <c r="D19" s="97">
        <v>4022.1876389928857</v>
      </c>
      <c r="E19" s="97">
        <v>4006.3970575003923</v>
      </c>
      <c r="F19" s="97">
        <v>4472.3034188369011</v>
      </c>
      <c r="G19" s="97">
        <v>3534.4755001607114</v>
      </c>
      <c r="H19" s="97">
        <v>3995.9877448318698</v>
      </c>
      <c r="I19" s="97">
        <v>4181.0181129619741</v>
      </c>
      <c r="J19" s="97">
        <v>4829.598110068142</v>
      </c>
      <c r="K19" s="97">
        <v>3105.7951356980457</v>
      </c>
      <c r="L19" s="97">
        <v>2885.4937996249801</v>
      </c>
      <c r="M19" s="97">
        <v>2826.6815603895316</v>
      </c>
      <c r="N19" s="97">
        <v>2805.749746398259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68543.883709758011</v>
      </c>
      <c r="D21" s="97">
        <v>67978.302520660101</v>
      </c>
      <c r="E21" s="97">
        <v>78154.074952468116</v>
      </c>
      <c r="F21" s="97">
        <v>59348.99381632718</v>
      </c>
      <c r="G21" s="97">
        <v>70058.965500948048</v>
      </c>
      <c r="H21" s="97">
        <v>87997.732750036012</v>
      </c>
      <c r="I21" s="97">
        <v>85966.558415754771</v>
      </c>
      <c r="J21" s="97">
        <v>65647.845662653897</v>
      </c>
      <c r="K21" s="97">
        <v>52997.383223846999</v>
      </c>
      <c r="L21" s="97">
        <v>54778.969493755416</v>
      </c>
      <c r="M21" s="97">
        <v>52070.601771874281</v>
      </c>
      <c r="N21" s="97">
        <v>69882.914784716035</v>
      </c>
    </row>
    <row r="22" spans="1:14" x14ac:dyDescent="0.2">
      <c r="A22" s="68">
        <v>180</v>
      </c>
      <c r="B22" s="81" t="s">
        <v>43</v>
      </c>
      <c r="C22" s="97">
        <v>67191.240434045947</v>
      </c>
      <c r="D22" s="97">
        <v>66662.739501663076</v>
      </c>
      <c r="E22" s="97">
        <v>76665.749466236506</v>
      </c>
      <c r="F22" s="97">
        <v>57516.335060607809</v>
      </c>
      <c r="G22" s="97">
        <v>68962.032934076342</v>
      </c>
      <c r="H22" s="97">
        <v>87080.30873876781</v>
      </c>
      <c r="I22" s="97">
        <v>84722.880750400873</v>
      </c>
      <c r="J22" s="97">
        <v>64687.528561354178</v>
      </c>
      <c r="K22" s="97">
        <v>52130.66183502465</v>
      </c>
      <c r="L22" s="97">
        <v>53809.215079121634</v>
      </c>
      <c r="M22" s="97">
        <v>51328.160948442717</v>
      </c>
      <c r="N22" s="97">
        <v>68517.961456559846</v>
      </c>
    </row>
    <row r="23" spans="1:14" x14ac:dyDescent="0.2">
      <c r="A23" s="68">
        <v>190</v>
      </c>
      <c r="B23" s="81" t="s">
        <v>42</v>
      </c>
      <c r="C23" s="97">
        <v>37461.832170269219</v>
      </c>
      <c r="D23" s="97">
        <v>36033.257786690185</v>
      </c>
      <c r="E23" s="97">
        <v>44504.596013463357</v>
      </c>
      <c r="F23" s="97">
        <v>31379.282260550044</v>
      </c>
      <c r="G23" s="97">
        <v>35870.793485735041</v>
      </c>
      <c r="H23" s="97">
        <v>42767.510707601192</v>
      </c>
      <c r="I23" s="97">
        <v>44205.39498073337</v>
      </c>
      <c r="J23" s="97">
        <v>32022.965752226311</v>
      </c>
      <c r="K23" s="97">
        <v>28095.424482735023</v>
      </c>
      <c r="L23" s="97">
        <v>28445.366712511266</v>
      </c>
      <c r="M23" s="97">
        <v>28672.213193666375</v>
      </c>
      <c r="N23" s="97">
        <v>38753.495506611936</v>
      </c>
    </row>
    <row r="24" spans="1:14" x14ac:dyDescent="0.2">
      <c r="A24" s="68">
        <v>191</v>
      </c>
      <c r="B24" s="81" t="s">
        <v>121</v>
      </c>
      <c r="C24" s="97">
        <v>3497.5818670081112</v>
      </c>
      <c r="D24" s="97">
        <v>4536.763874487332</v>
      </c>
      <c r="E24" s="97">
        <v>4527.5827098421105</v>
      </c>
      <c r="F24" s="97">
        <v>3852.5603282293214</v>
      </c>
      <c r="G24" s="97">
        <v>3708.6632278011884</v>
      </c>
      <c r="H24" s="97">
        <v>3792.1348764832942</v>
      </c>
      <c r="I24" s="97">
        <v>3625.414369871753</v>
      </c>
      <c r="J24" s="97">
        <v>4499.8575348278209</v>
      </c>
      <c r="K24" s="97">
        <v>2897.4929075346154</v>
      </c>
      <c r="L24" s="97">
        <v>3192.5747715292787</v>
      </c>
      <c r="M24" s="97">
        <v>3686.3970241015786</v>
      </c>
      <c r="N24" s="97">
        <v>3206.7447810689664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1482.7913465739698</v>
      </c>
      <c r="D26" s="97">
        <v>2779.9736470869366</v>
      </c>
      <c r="E26" s="97">
        <v>1600.6077098623857</v>
      </c>
      <c r="F26" s="97">
        <v>1777.2704219018776</v>
      </c>
      <c r="G26" s="97">
        <v>1206.2137856882675</v>
      </c>
      <c r="H26" s="97">
        <v>1386.7058124965254</v>
      </c>
      <c r="I26" s="97">
        <v>1296.5941591597909</v>
      </c>
      <c r="J26" s="97">
        <v>1132.4728425962087</v>
      </c>
      <c r="K26" s="97">
        <v>932.36764409284467</v>
      </c>
      <c r="L26" s="97">
        <v>1068.6610000501632</v>
      </c>
      <c r="M26" s="97">
        <v>986.25580549255096</v>
      </c>
      <c r="N26" s="97">
        <v>1341.3163741002309</v>
      </c>
    </row>
    <row r="27" spans="1:14" x14ac:dyDescent="0.2">
      <c r="A27" s="68">
        <v>220</v>
      </c>
      <c r="B27" s="81" t="s">
        <v>123</v>
      </c>
      <c r="C27" s="97">
        <v>178.05361742211139</v>
      </c>
      <c r="D27" s="97">
        <v>225.77983061494973</v>
      </c>
      <c r="E27" s="97">
        <v>198.00039587118189</v>
      </c>
      <c r="F27" s="97">
        <v>114.05060078113078</v>
      </c>
      <c r="G27" s="97">
        <v>108.75513989935838</v>
      </c>
      <c r="H27" s="97">
        <v>129.01139604783398</v>
      </c>
      <c r="I27" s="97">
        <v>166.22113939677729</v>
      </c>
      <c r="J27" s="97">
        <v>111.1617175959892</v>
      </c>
      <c r="K27" s="97">
        <v>112.40985256705024</v>
      </c>
      <c r="L27" s="97">
        <v>127.4691375236053</v>
      </c>
      <c r="M27" s="97">
        <v>89.270039449977844</v>
      </c>
      <c r="N27" s="97">
        <v>201.96229737978075</v>
      </c>
    </row>
    <row r="28" spans="1:14" x14ac:dyDescent="0.2">
      <c r="A28" s="68">
        <v>221</v>
      </c>
      <c r="B28" s="81" t="s">
        <v>124</v>
      </c>
      <c r="C28" s="97">
        <v>587.80878201781536</v>
      </c>
      <c r="D28" s="97">
        <v>1834.7105262215973</v>
      </c>
      <c r="E28" s="97">
        <v>896.11994650437134</v>
      </c>
      <c r="F28" s="97">
        <v>1275.3315634139183</v>
      </c>
      <c r="G28" s="97">
        <v>567.36501321445644</v>
      </c>
      <c r="H28" s="97">
        <v>701.90297368829908</v>
      </c>
      <c r="I28" s="97">
        <v>556.95746007166531</v>
      </c>
      <c r="J28" s="97">
        <v>571.51472777427784</v>
      </c>
      <c r="K28" s="97">
        <v>425.7678579268146</v>
      </c>
      <c r="L28" s="97">
        <v>492.77317535210864</v>
      </c>
      <c r="M28" s="97">
        <v>456.47113149235838</v>
      </c>
      <c r="N28" s="97">
        <v>520.44125691441604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2127.6165391088775</v>
      </c>
      <c r="D30" s="97">
        <v>2949.9303210659796</v>
      </c>
      <c r="E30" s="97">
        <v>3042.2907891081682</v>
      </c>
      <c r="F30" s="97">
        <v>1941.8872279713516</v>
      </c>
      <c r="G30" s="97">
        <v>1971.6850676082142</v>
      </c>
      <c r="H30" s="97">
        <v>2722.0819260848225</v>
      </c>
      <c r="I30" s="97">
        <v>2168.3640657738542</v>
      </c>
      <c r="J30" s="97">
        <v>3031.7080811759415</v>
      </c>
      <c r="K30" s="97">
        <v>2140.0197966895703</v>
      </c>
      <c r="L30" s="97">
        <v>1684.7452194622406</v>
      </c>
      <c r="M30" s="97">
        <v>1422.4945987388694</v>
      </c>
      <c r="N30" s="97">
        <v>2023.0394128682731</v>
      </c>
    </row>
    <row r="31" spans="1:14" x14ac:dyDescent="0.2">
      <c r="A31" s="68">
        <v>250</v>
      </c>
      <c r="B31" s="81" t="s">
        <v>126</v>
      </c>
      <c r="C31" s="97">
        <v>355.9421327940575</v>
      </c>
      <c r="D31" s="97">
        <v>279.48709954369411</v>
      </c>
      <c r="E31" s="97">
        <v>453.41252470459182</v>
      </c>
      <c r="F31" s="97">
        <v>354.29045496270169</v>
      </c>
      <c r="G31" s="97">
        <v>333.3550338528774</v>
      </c>
      <c r="H31" s="97">
        <v>210.85570700763134</v>
      </c>
      <c r="I31" s="97">
        <v>353.61502107865692</v>
      </c>
      <c r="J31" s="97">
        <v>281.91839296680797</v>
      </c>
      <c r="K31" s="97">
        <v>199.56702446306076</v>
      </c>
      <c r="L31" s="97">
        <v>260.87575673894708</v>
      </c>
      <c r="M31" s="97">
        <v>187.20302551728386</v>
      </c>
      <c r="N31" s="97">
        <v>407.47175777777733</v>
      </c>
    </row>
    <row r="32" spans="1:14" x14ac:dyDescent="0.2">
      <c r="A32" s="68">
        <v>251</v>
      </c>
      <c r="B32" s="81" t="s">
        <v>127</v>
      </c>
      <c r="C32" s="97">
        <v>900.35433292877565</v>
      </c>
      <c r="D32" s="97">
        <v>1989.1118990623343</v>
      </c>
      <c r="E32" s="97">
        <v>1140.7217154801851</v>
      </c>
      <c r="F32" s="97">
        <v>741.27738725494567</v>
      </c>
      <c r="G32" s="97">
        <v>932.07505535025211</v>
      </c>
      <c r="H32" s="97">
        <v>1666.5181449947929</v>
      </c>
      <c r="I32" s="97">
        <v>1023.1195024256587</v>
      </c>
      <c r="J32" s="97">
        <v>2140.6863388637107</v>
      </c>
      <c r="K32" s="97">
        <v>1421.4445954552607</v>
      </c>
      <c r="L32" s="97">
        <v>767.27536845199768</v>
      </c>
      <c r="M32" s="97">
        <v>799.23964793298626</v>
      </c>
      <c r="N32" s="97">
        <v>932.04445691061937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43408.246685192658</v>
      </c>
      <c r="D34" s="97">
        <v>44113.492262904401</v>
      </c>
      <c r="E34" s="97">
        <v>47921.870980453743</v>
      </c>
      <c r="F34" s="97">
        <v>34415.646608278359</v>
      </c>
      <c r="G34" s="97">
        <v>37063.554205451728</v>
      </c>
      <c r="H34" s="97">
        <v>48051.507248737194</v>
      </c>
      <c r="I34" s="97">
        <v>44672.382861899947</v>
      </c>
      <c r="J34" s="97">
        <v>35734.47708309818</v>
      </c>
      <c r="K34" s="97">
        <v>24917.419283702075</v>
      </c>
      <c r="L34" s="97">
        <v>28815.69176007474</v>
      </c>
      <c r="M34" s="97">
        <v>25469.623756422985</v>
      </c>
      <c r="N34" s="97">
        <v>39887.604835129168</v>
      </c>
    </row>
    <row r="35" spans="1:14" x14ac:dyDescent="0.2">
      <c r="A35" s="68">
        <v>280</v>
      </c>
      <c r="B35" s="81" t="s">
        <v>41</v>
      </c>
      <c r="C35" s="97">
        <v>36464.275261125076</v>
      </c>
      <c r="D35" s="97">
        <v>37923.26367788991</v>
      </c>
      <c r="E35" s="97">
        <v>40856.77781881635</v>
      </c>
      <c r="F35" s="97">
        <v>29457.070110921319</v>
      </c>
      <c r="G35" s="97">
        <v>32001.814521199623</v>
      </c>
      <c r="H35" s="97">
        <v>42363.286867968425</v>
      </c>
      <c r="I35" s="97">
        <v>38726.603133779892</v>
      </c>
      <c r="J35" s="97">
        <v>30588.801482541723</v>
      </c>
      <c r="K35" s="97">
        <v>21555.581367320759</v>
      </c>
      <c r="L35" s="97">
        <v>25314.262547826162</v>
      </c>
      <c r="M35" s="97">
        <v>22141.934127624489</v>
      </c>
      <c r="N35" s="97">
        <v>34077.982744874811</v>
      </c>
    </row>
    <row r="36" spans="1:14" x14ac:dyDescent="0.2">
      <c r="A36" s="68">
        <v>290</v>
      </c>
      <c r="B36" s="81" t="s">
        <v>40</v>
      </c>
      <c r="C36" s="97">
        <v>18061.797135995919</v>
      </c>
      <c r="D36" s="97">
        <v>18070.379753111996</v>
      </c>
      <c r="E36" s="97">
        <v>19185.605152411605</v>
      </c>
      <c r="F36" s="97">
        <v>16176.525107423915</v>
      </c>
      <c r="G36" s="97">
        <v>14142.679604211695</v>
      </c>
      <c r="H36" s="97">
        <v>18123.607141579105</v>
      </c>
      <c r="I36" s="97">
        <v>16733.610234204662</v>
      </c>
      <c r="J36" s="97">
        <v>15382.928699430997</v>
      </c>
      <c r="K36" s="97">
        <v>10476.2970129931</v>
      </c>
      <c r="L36" s="97">
        <v>11061.813160303594</v>
      </c>
      <c r="M36" s="97">
        <v>10473.546234090501</v>
      </c>
      <c r="N36" s="97">
        <v>14777.700373959357</v>
      </c>
    </row>
    <row r="37" spans="1:14" x14ac:dyDescent="0.2">
      <c r="A37" s="68">
        <v>300</v>
      </c>
      <c r="B37" s="81" t="s">
        <v>129</v>
      </c>
      <c r="C37" s="97">
        <v>19059.064598502744</v>
      </c>
      <c r="D37" s="97">
        <v>19538.000560488454</v>
      </c>
      <c r="E37" s="97">
        <v>22500.272837611945</v>
      </c>
      <c r="F37" s="97">
        <v>13632.144903270566</v>
      </c>
      <c r="G37" s="97">
        <v>15272.029943510639</v>
      </c>
      <c r="H37" s="97">
        <v>18467.835258758227</v>
      </c>
      <c r="I37" s="97">
        <v>20152.860156181763</v>
      </c>
      <c r="J37" s="97">
        <v>15494.288188539154</v>
      </c>
      <c r="K37" s="97">
        <v>10372.473604598557</v>
      </c>
      <c r="L37" s="97">
        <v>13239.474565193515</v>
      </c>
      <c r="M37" s="97">
        <v>11756.151465273275</v>
      </c>
      <c r="N37" s="97">
        <v>19056.153426548073</v>
      </c>
    </row>
    <row r="38" spans="1:14" x14ac:dyDescent="0.2">
      <c r="A38" s="68">
        <v>301</v>
      </c>
      <c r="B38" s="81" t="s">
        <v>130</v>
      </c>
      <c r="C38" s="97">
        <v>1713.2781269887018</v>
      </c>
      <c r="D38" s="97">
        <v>1948.1722697930893</v>
      </c>
      <c r="E38" s="97">
        <v>2623.459035386863</v>
      </c>
      <c r="F38" s="97">
        <v>1711.8651184414409</v>
      </c>
      <c r="G38" s="97">
        <v>2189.0747276603702</v>
      </c>
      <c r="H38" s="97">
        <v>2507.6708206311623</v>
      </c>
      <c r="I38" s="97">
        <v>1696.6631290789987</v>
      </c>
      <c r="J38" s="97">
        <v>2267.5203096405403</v>
      </c>
      <c r="K38" s="97">
        <v>1451.8825130785963</v>
      </c>
      <c r="L38" s="97">
        <v>1473.9303686246926</v>
      </c>
      <c r="M38" s="97">
        <v>1226.3275465337324</v>
      </c>
      <c r="N38" s="97">
        <v>1824.2980978600544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120582.99279438952</v>
      </c>
      <c r="D40" s="97">
        <v>117943.91501905749</v>
      </c>
      <c r="E40" s="97">
        <v>137012.67933952561</v>
      </c>
      <c r="F40" s="97">
        <v>96575.636857876612</v>
      </c>
      <c r="G40" s="97">
        <v>114188.16577803163</v>
      </c>
      <c r="H40" s="97">
        <v>143828.89746362201</v>
      </c>
      <c r="I40" s="97">
        <v>139837.56424015804</v>
      </c>
      <c r="J40" s="97">
        <v>106708.12438298008</v>
      </c>
      <c r="K40" s="97">
        <v>84280.468784184326</v>
      </c>
      <c r="L40" s="97">
        <v>90419.872933455059</v>
      </c>
      <c r="M40" s="97">
        <v>82664.628643844117</v>
      </c>
      <c r="N40" s="97">
        <v>119931.56532549749</v>
      </c>
    </row>
    <row r="41" spans="1:14" x14ac:dyDescent="0.2">
      <c r="A41" s="68">
        <v>330</v>
      </c>
      <c r="B41" s="81" t="s">
        <v>38</v>
      </c>
      <c r="C41" s="97">
        <v>84666.31799036311</v>
      </c>
      <c r="D41" s="97">
        <v>82080.389119312938</v>
      </c>
      <c r="E41" s="97">
        <v>97253.41039700307</v>
      </c>
      <c r="F41" s="97">
        <v>67549.109650871484</v>
      </c>
      <c r="G41" s="97">
        <v>75794.922777163447</v>
      </c>
      <c r="H41" s="97">
        <v>91725.218232889674</v>
      </c>
      <c r="I41" s="97">
        <v>94322.893483315391</v>
      </c>
      <c r="J41" s="97">
        <v>70492.23837908679</v>
      </c>
      <c r="K41" s="97">
        <v>57414.874850090659</v>
      </c>
      <c r="L41" s="97">
        <v>61015.741679348357</v>
      </c>
      <c r="M41" s="97">
        <v>58132.849019753601</v>
      </c>
      <c r="N41" s="97">
        <v>84155.22294264537</v>
      </c>
    </row>
    <row r="42" spans="1:14" x14ac:dyDescent="0.2">
      <c r="A42" s="68">
        <v>340</v>
      </c>
      <c r="B42" s="81" t="s">
        <v>37</v>
      </c>
      <c r="C42" s="97">
        <v>35916.674804002876</v>
      </c>
      <c r="D42" s="97">
        <v>35863.525899698099</v>
      </c>
      <c r="E42" s="97">
        <v>39759.26894251402</v>
      </c>
      <c r="F42" s="97">
        <v>29026.527207039107</v>
      </c>
      <c r="G42" s="97">
        <v>38393.243000868024</v>
      </c>
      <c r="H42" s="97">
        <v>52103.679230773392</v>
      </c>
      <c r="I42" s="97">
        <v>45514.670756860491</v>
      </c>
      <c r="J42" s="97">
        <v>36215.886003905616</v>
      </c>
      <c r="K42" s="97">
        <v>26865.5939340923</v>
      </c>
      <c r="L42" s="97">
        <v>29404.131254116008</v>
      </c>
      <c r="M42" s="97">
        <v>24531.779624079911</v>
      </c>
      <c r="N42" s="97">
        <v>35776.342382840594</v>
      </c>
    </row>
    <row r="43" spans="1:14" x14ac:dyDescent="0.2">
      <c r="A43" s="68">
        <v>350</v>
      </c>
      <c r="B43" s="81" t="s">
        <v>36</v>
      </c>
      <c r="C43" s="97">
        <v>136487.79048062323</v>
      </c>
      <c r="D43" s="97">
        <v>129598.17466995046</v>
      </c>
      <c r="E43" s="97">
        <v>164956.66098755557</v>
      </c>
      <c r="F43" s="97">
        <v>116476.7304629796</v>
      </c>
      <c r="G43" s="97">
        <v>139396.83044429513</v>
      </c>
      <c r="H43" s="97">
        <v>158557.24771494206</v>
      </c>
      <c r="I43" s="97">
        <v>169785.95356170429</v>
      </c>
      <c r="J43" s="97">
        <v>131318.66357480761</v>
      </c>
      <c r="K43" s="97">
        <v>105569.26049529422</v>
      </c>
      <c r="L43" s="97">
        <v>113489.89015180487</v>
      </c>
      <c r="M43" s="97">
        <v>111016.79161043707</v>
      </c>
      <c r="N43" s="97">
        <v>151318.20178965872</v>
      </c>
    </row>
    <row r="44" spans="1:14" x14ac:dyDescent="0.2">
      <c r="A44" s="68">
        <v>360</v>
      </c>
      <c r="B44" s="81" t="s">
        <v>35</v>
      </c>
      <c r="C44" s="97">
        <v>46310.692057826906</v>
      </c>
      <c r="D44" s="97">
        <v>46295.89711923615</v>
      </c>
      <c r="E44" s="97">
        <v>50267.333338662887</v>
      </c>
      <c r="F44" s="97">
        <v>38430.502832184495</v>
      </c>
      <c r="G44" s="97">
        <v>47919.142905207184</v>
      </c>
      <c r="H44" s="97">
        <v>65548.585451885127</v>
      </c>
      <c r="I44" s="97">
        <v>58342.374381380723</v>
      </c>
      <c r="J44" s="97">
        <v>45292.263487575066</v>
      </c>
      <c r="K44" s="97">
        <v>33740.90229967294</v>
      </c>
      <c r="L44" s="97">
        <v>36700.246096572402</v>
      </c>
      <c r="M44" s="97">
        <v>31263.714881806896</v>
      </c>
      <c r="N44" s="97">
        <v>45373.867933062553</v>
      </c>
    </row>
    <row r="45" spans="1:14" x14ac:dyDescent="0.2">
      <c r="A45" s="68">
        <v>370</v>
      </c>
      <c r="B45" s="81" t="s">
        <v>34</v>
      </c>
      <c r="C45" s="98">
        <v>1.3604824573708434</v>
      </c>
      <c r="D45" s="98">
        <v>1.398820136519459</v>
      </c>
      <c r="E45" s="98">
        <v>1.3318729424500289</v>
      </c>
      <c r="F45" s="98">
        <v>1.3771658048893975</v>
      </c>
      <c r="G45" s="98">
        <v>1.3663899870870881</v>
      </c>
      <c r="H45" s="98">
        <v>1.4124634738699935</v>
      </c>
      <c r="I45" s="98">
        <v>1.3514426553204246</v>
      </c>
      <c r="J45" s="98">
        <v>1.3897351488672915</v>
      </c>
      <c r="K45" s="98">
        <v>1.3640941070431634</v>
      </c>
      <c r="L45" s="98">
        <v>1.3534615864900559</v>
      </c>
      <c r="M45" s="98">
        <v>1.3255291263064071</v>
      </c>
      <c r="N45" s="98">
        <v>1.3139654486746339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11.646821410886186</v>
      </c>
      <c r="D48" s="98">
        <v>10.285471920939502</v>
      </c>
      <c r="E48" s="98">
        <v>9.1902924205310139</v>
      </c>
      <c r="F48" s="98">
        <v>9.2338356381423825</v>
      </c>
      <c r="G48" s="98">
        <v>9.6838228232385326</v>
      </c>
      <c r="H48" s="98">
        <v>10.157033249719719</v>
      </c>
      <c r="I48" s="98">
        <v>9.7910963091454839</v>
      </c>
      <c r="J48" s="98">
        <v>9.6301369761016495</v>
      </c>
      <c r="K48" s="98">
        <v>9.8242955481463667</v>
      </c>
      <c r="L48" s="98">
        <v>9.5085060376292425</v>
      </c>
      <c r="M48" s="98">
        <v>9.3977098761657292</v>
      </c>
      <c r="N48" s="98">
        <v>10.415346164438402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106891.4104257908</v>
      </c>
      <c r="D51" s="97">
        <v>105031.71450756211</v>
      </c>
      <c r="E51" s="97">
        <v>130179.8758710871</v>
      </c>
      <c r="F51" s="97">
        <v>97089.629751868109</v>
      </c>
      <c r="G51" s="97">
        <v>109629.75021910158</v>
      </c>
      <c r="H51" s="97">
        <v>129359.83521365844</v>
      </c>
      <c r="I51" s="97">
        <v>133529.38608276099</v>
      </c>
      <c r="J51" s="97">
        <v>105983.5235532197</v>
      </c>
      <c r="K51" s="97">
        <v>83372.674991649765</v>
      </c>
      <c r="L51" s="97">
        <v>91406.169793180379</v>
      </c>
      <c r="M51" s="97">
        <v>84207.424094791495</v>
      </c>
      <c r="N51" s="97">
        <v>108166.64251149878</v>
      </c>
    </row>
    <row r="52" spans="1:14" x14ac:dyDescent="0.2">
      <c r="A52" s="68">
        <v>440</v>
      </c>
      <c r="B52" s="81" t="s">
        <v>30</v>
      </c>
      <c r="C52" s="97">
        <v>85999.481453634929</v>
      </c>
      <c r="D52" s="97">
        <v>83240.368982210581</v>
      </c>
      <c r="E52" s="97">
        <v>106995.5511198606</v>
      </c>
      <c r="F52" s="97">
        <v>78959.221687919358</v>
      </c>
      <c r="G52" s="97">
        <v>87721.175067589706</v>
      </c>
      <c r="H52" s="97">
        <v>101293.17309383259</v>
      </c>
      <c r="I52" s="97">
        <v>107358.34254386081</v>
      </c>
      <c r="J52" s="97">
        <v>84650.261458068198</v>
      </c>
      <c r="K52" s="97">
        <v>68053.863748524789</v>
      </c>
      <c r="L52" s="97">
        <v>73852.598181622656</v>
      </c>
      <c r="M52" s="97">
        <v>68715.221165739116</v>
      </c>
      <c r="N52" s="97">
        <v>88187.708760814945</v>
      </c>
    </row>
    <row r="53" spans="1:14" x14ac:dyDescent="0.2">
      <c r="A53" s="68">
        <v>450</v>
      </c>
      <c r="B53" s="81" t="s">
        <v>29</v>
      </c>
      <c r="C53" s="97">
        <v>28275.278925139683</v>
      </c>
      <c r="D53" s="97">
        <v>24876.362032485169</v>
      </c>
      <c r="E53" s="97">
        <v>30428.416009655688</v>
      </c>
      <c r="F53" s="97">
        <v>19117.279203754108</v>
      </c>
      <c r="G53" s="97">
        <v>27155.268271024874</v>
      </c>
      <c r="H53" s="97">
        <v>35490.332678357328</v>
      </c>
      <c r="I53" s="97">
        <v>38162.034600583233</v>
      </c>
      <c r="J53" s="97">
        <v>22869.005796565856</v>
      </c>
      <c r="K53" s="97">
        <v>19173.676881771851</v>
      </c>
      <c r="L53" s="97">
        <v>20965.026711230777</v>
      </c>
      <c r="M53" s="97">
        <v>18200.868252946224</v>
      </c>
      <c r="N53" s="97">
        <v>28085.737170675322</v>
      </c>
    </row>
    <row r="54" spans="1:14" x14ac:dyDescent="0.2">
      <c r="A54" s="68">
        <v>460</v>
      </c>
      <c r="B54" s="81" t="s">
        <v>28</v>
      </c>
      <c r="C54" s="97">
        <v>19747.760667087587</v>
      </c>
      <c r="D54" s="97">
        <v>17142.709493680519</v>
      </c>
      <c r="E54" s="97">
        <v>22257.162968134078</v>
      </c>
      <c r="F54" s="97">
        <v>13693.707640309178</v>
      </c>
      <c r="G54" s="97">
        <v>18945.347912444238</v>
      </c>
      <c r="H54" s="97">
        <v>24266.766017688438</v>
      </c>
      <c r="I54" s="97">
        <v>25854.906673203524</v>
      </c>
      <c r="J54" s="97">
        <v>15632.900280721375</v>
      </c>
      <c r="K54" s="97">
        <v>13335.176067730888</v>
      </c>
      <c r="L54" s="97">
        <v>14443.089125980225</v>
      </c>
      <c r="M54" s="97">
        <v>13504.606339849388</v>
      </c>
      <c r="N54" s="97">
        <v>20549.699960198966</v>
      </c>
    </row>
    <row r="55" spans="1:14" x14ac:dyDescent="0.2">
      <c r="A55" s="68">
        <v>470</v>
      </c>
      <c r="B55" s="81" t="s">
        <v>27</v>
      </c>
      <c r="C55" s="97">
        <v>17868.328995456097</v>
      </c>
      <c r="D55" s="97">
        <v>17039.803049673825</v>
      </c>
      <c r="E55" s="97">
        <v>20720.963779485988</v>
      </c>
      <c r="F55" s="97">
        <v>13608.491456960248</v>
      </c>
      <c r="G55" s="97">
        <v>16612.044580790563</v>
      </c>
      <c r="H55" s="97">
        <v>22227.419842626645</v>
      </c>
      <c r="I55" s="97">
        <v>18535.737169928565</v>
      </c>
      <c r="J55" s="97">
        <v>14816.749286507718</v>
      </c>
      <c r="K55" s="97">
        <v>13330.894031494032</v>
      </c>
      <c r="L55" s="97">
        <v>13862.159129032925</v>
      </c>
      <c r="M55" s="97">
        <v>14108.216037682769</v>
      </c>
      <c r="N55" s="97">
        <v>15742.63281253837</v>
      </c>
    </row>
    <row r="56" spans="1:14" x14ac:dyDescent="0.2">
      <c r="A56" s="68">
        <v>480</v>
      </c>
      <c r="B56" s="81" t="s">
        <v>26</v>
      </c>
      <c r="C56" s="97">
        <v>12891.12195176026</v>
      </c>
      <c r="D56" s="97">
        <v>12621.532722842649</v>
      </c>
      <c r="E56" s="97">
        <v>15000.325695120835</v>
      </c>
      <c r="F56" s="97">
        <v>10251.886546624142</v>
      </c>
      <c r="G56" s="97">
        <v>12511.390331815828</v>
      </c>
      <c r="H56" s="97">
        <v>15893.125866165537</v>
      </c>
      <c r="I56" s="97">
        <v>13384.587854183423</v>
      </c>
      <c r="J56" s="97">
        <v>10714.557303354179</v>
      </c>
      <c r="K56" s="97">
        <v>10181.057637157923</v>
      </c>
      <c r="L56" s="97">
        <v>10386.652458282391</v>
      </c>
      <c r="M56" s="97">
        <v>10356.01079472962</v>
      </c>
      <c r="N56" s="97">
        <v>11553.260117922582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5641.2912772236214</v>
      </c>
      <c r="D58" s="97">
        <v>6554.987118783627</v>
      </c>
      <c r="E58" s="97">
        <v>6569.6351679660866</v>
      </c>
      <c r="F58" s="97">
        <v>7827.1344670293875</v>
      </c>
      <c r="G58" s="97">
        <v>6804.1214914737384</v>
      </c>
      <c r="H58" s="97">
        <v>8297.6054471741318</v>
      </c>
      <c r="I58" s="97">
        <v>5868.7426284208977</v>
      </c>
      <c r="J58" s="97">
        <v>7413.4317616590224</v>
      </c>
      <c r="K58" s="97">
        <v>5202.3802933292818</v>
      </c>
      <c r="L58" s="97">
        <v>5382.8889541550425</v>
      </c>
      <c r="M58" s="97">
        <v>5745.7914897586243</v>
      </c>
      <c r="N58" s="97">
        <v>5013.8339480778732</v>
      </c>
    </row>
    <row r="59" spans="1:14" x14ac:dyDescent="0.2">
      <c r="A59" s="68">
        <v>510</v>
      </c>
      <c r="B59" s="81" t="s">
        <v>24</v>
      </c>
      <c r="C59" s="97">
        <v>22323.012379005762</v>
      </c>
      <c r="D59" s="97">
        <v>21777.688178205884</v>
      </c>
      <c r="E59" s="97">
        <v>23939.843468956991</v>
      </c>
      <c r="F59" s="97">
        <v>16795.386705878602</v>
      </c>
      <c r="G59" s="97">
        <v>23256.653550483297</v>
      </c>
      <c r="H59" s="97">
        <v>23853.002293663729</v>
      </c>
      <c r="I59" s="97">
        <v>26345.460014848013</v>
      </c>
      <c r="J59" s="97">
        <v>21062.681354594708</v>
      </c>
      <c r="K59" s="97">
        <v>15535.034403461983</v>
      </c>
      <c r="L59" s="97">
        <v>16621.173975207119</v>
      </c>
      <c r="M59" s="97">
        <v>17353.07578604644</v>
      </c>
      <c r="N59" s="97">
        <v>30845.304988348864</v>
      </c>
    </row>
    <row r="60" spans="1:14" x14ac:dyDescent="0.2">
      <c r="A60" s="68">
        <v>520</v>
      </c>
      <c r="B60" s="81" t="s">
        <v>23</v>
      </c>
      <c r="C60" s="97">
        <v>3092.6751680066077</v>
      </c>
      <c r="D60" s="97">
        <v>2841.0387835181805</v>
      </c>
      <c r="E60" s="97">
        <v>2451.2130532892465</v>
      </c>
      <c r="F60" s="97">
        <v>2249.0924539076459</v>
      </c>
      <c r="G60" s="97">
        <v>2792.7954803067614</v>
      </c>
      <c r="H60" s="97">
        <v>2268.1235454108237</v>
      </c>
      <c r="I60" s="97">
        <v>2641.8485000426417</v>
      </c>
      <c r="J60" s="97">
        <v>2135.4131821169212</v>
      </c>
      <c r="K60" s="97">
        <v>1935.881468270851</v>
      </c>
      <c r="L60" s="97">
        <v>2085.5828439801962</v>
      </c>
      <c r="M60" s="97">
        <v>1811.5355210598136</v>
      </c>
      <c r="N60" s="97">
        <v>2475.524733527925</v>
      </c>
    </row>
    <row r="61" spans="1:14" x14ac:dyDescent="0.2">
      <c r="B61" s="83" t="s">
        <v>166</v>
      </c>
      <c r="C61" s="97">
        <v>18179.648439912275</v>
      </c>
      <c r="D61" s="97">
        <v>18857.963235285013</v>
      </c>
      <c r="E61" s="97">
        <v>22737.879666047054</v>
      </c>
      <c r="F61" s="97">
        <v>14676.467662037969</v>
      </c>
      <c r="G61" s="97">
        <v>20727.881737386029</v>
      </c>
      <c r="H61" s="97">
        <v>29927.638765546868</v>
      </c>
      <c r="I61" s="97">
        <v>28015.688534598896</v>
      </c>
      <c r="J61" s="97">
        <v>20008.289847099251</v>
      </c>
      <c r="K61" s="97">
        <v>13276.053984047085</v>
      </c>
      <c r="L61" s="97">
        <v>15490.684235336919</v>
      </c>
      <c r="M61" s="97">
        <v>13775.234831846437</v>
      </c>
      <c r="N61" s="97">
        <v>24472.236148501699</v>
      </c>
    </row>
    <row r="62" spans="1:14" x14ac:dyDescent="0.2">
      <c r="B62" s="83" t="s">
        <v>167</v>
      </c>
      <c r="C62" s="97">
        <v>1476.3292338066269</v>
      </c>
      <c r="D62" s="97">
        <v>1516.2312724499984</v>
      </c>
      <c r="E62" s="97">
        <v>1529.3794861966949</v>
      </c>
      <c r="F62" s="97">
        <v>1149.4599171913474</v>
      </c>
      <c r="G62" s="97">
        <v>1277.4879242572699</v>
      </c>
      <c r="H62" s="97">
        <v>1497.3247579088709</v>
      </c>
      <c r="I62" s="97">
        <v>1933.1271263021806</v>
      </c>
      <c r="J62" s="97">
        <v>1351.3442208498082</v>
      </c>
      <c r="K62" s="97">
        <v>1030.9540557676148</v>
      </c>
      <c r="L62" s="97">
        <v>979.39912889234608</v>
      </c>
      <c r="M62" s="97">
        <v>1434.780425767389</v>
      </c>
      <c r="N62" s="97">
        <v>1499.6292828484363</v>
      </c>
    </row>
    <row r="63" spans="1:14" x14ac:dyDescent="0.2">
      <c r="B63" s="83" t="s">
        <v>168</v>
      </c>
      <c r="C63" s="97">
        <v>1346.6881618741925</v>
      </c>
      <c r="D63" s="97">
        <v>1455.1066576237029</v>
      </c>
      <c r="E63" s="97">
        <v>1070.2069332208848</v>
      </c>
      <c r="F63" s="97">
        <v>1052.7858295571655</v>
      </c>
      <c r="G63" s="97">
        <v>1103.3738484144303</v>
      </c>
      <c r="H63" s="97">
        <v>991.62900447225468</v>
      </c>
      <c r="I63" s="97">
        <v>1096.2786274861096</v>
      </c>
      <c r="J63" s="97">
        <v>839.65582816520725</v>
      </c>
      <c r="K63" s="97">
        <v>784.24036295480414</v>
      </c>
      <c r="L63" s="97">
        <v>895.07676834872166</v>
      </c>
      <c r="M63" s="97">
        <v>936.55428140753577</v>
      </c>
      <c r="N63" s="97">
        <v>1194.1914037980084</v>
      </c>
    </row>
    <row r="64" spans="1:14" x14ac:dyDescent="0.2">
      <c r="B64" s="83" t="s">
        <v>169</v>
      </c>
      <c r="C64" s="97">
        <v>3720.4283819042407</v>
      </c>
      <c r="D64" s="97">
        <v>2633.5669085361733</v>
      </c>
      <c r="E64" s="97">
        <v>2775.2937319098296</v>
      </c>
      <c r="F64" s="97">
        <v>2052.428093490485</v>
      </c>
      <c r="G64" s="97">
        <v>3020.512382047044</v>
      </c>
      <c r="H64" s="97">
        <v>3005.1381026801268</v>
      </c>
      <c r="I64" s="97">
        <v>2324.8325246951545</v>
      </c>
      <c r="J64" s="97">
        <v>2159.7913373655801</v>
      </c>
      <c r="K64" s="97">
        <v>2327.9485771826917</v>
      </c>
      <c r="L64" s="97">
        <v>2247.1588738944356</v>
      </c>
      <c r="M64" s="97">
        <v>2284.707537202265</v>
      </c>
      <c r="N64" s="97">
        <v>3018.2082598165298</v>
      </c>
    </row>
    <row r="65" spans="1:14" x14ac:dyDescent="0.2">
      <c r="B65" s="83" t="s">
        <v>170</v>
      </c>
      <c r="C65" s="97">
        <v>981.08173425288078</v>
      </c>
      <c r="D65" s="97">
        <v>1048.1607982440166</v>
      </c>
      <c r="E65" s="97">
        <v>899.75295692271879</v>
      </c>
      <c r="F65" s="97">
        <v>796.51863782982241</v>
      </c>
      <c r="G65" s="97">
        <v>1061.6326131712262</v>
      </c>
      <c r="H65" s="97">
        <v>970.85553053279727</v>
      </c>
      <c r="I65" s="97">
        <v>1970.4822035581124</v>
      </c>
      <c r="J65" s="97">
        <v>2393.1222437564775</v>
      </c>
      <c r="K65" s="97">
        <v>809.7065201276165</v>
      </c>
      <c r="L65" s="97">
        <v>824.11776054217171</v>
      </c>
      <c r="M65" s="97">
        <v>825.84483707006245</v>
      </c>
      <c r="N65" s="97">
        <v>1065.4603896477781</v>
      </c>
    </row>
    <row r="66" spans="1:14" x14ac:dyDescent="0.2">
      <c r="A66" s="68">
        <v>530</v>
      </c>
      <c r="B66" s="83" t="s">
        <v>120</v>
      </c>
      <c r="C66" s="97">
        <v>3838.8138646230914</v>
      </c>
      <c r="D66" s="97">
        <v>3073.3500813394244</v>
      </c>
      <c r="E66" s="97">
        <v>3264.5488378337595</v>
      </c>
      <c r="F66" s="97">
        <v>2679.4978841263674</v>
      </c>
      <c r="G66" s="97">
        <v>3906.502997452837</v>
      </c>
      <c r="H66" s="97">
        <v>3854.8738082964724</v>
      </c>
      <c r="I66" s="97">
        <v>3788.2280907927361</v>
      </c>
      <c r="J66" s="97">
        <v>3540.9658990507469</v>
      </c>
      <c r="K66" s="97">
        <v>3210.5341167717193</v>
      </c>
      <c r="L66" s="97">
        <v>2971.1938221463392</v>
      </c>
      <c r="M66" s="97">
        <v>2585.4874590607305</v>
      </c>
      <c r="N66" s="97">
        <v>3813.5380886693856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142746.1848446932</v>
      </c>
      <c r="D69" s="97">
        <v>140368.83110249782</v>
      </c>
      <c r="E69" s="97">
        <v>179369.77450878744</v>
      </c>
      <c r="F69" s="97">
        <v>120951.69171144103</v>
      </c>
      <c r="G69" s="97">
        <v>149461.47875700283</v>
      </c>
      <c r="H69" s="97">
        <v>188438.34398179589</v>
      </c>
      <c r="I69" s="97">
        <v>191539.49784500228</v>
      </c>
      <c r="J69" s="97">
        <v>145075.33198329099</v>
      </c>
      <c r="K69" s="97">
        <v>108840.38694711072</v>
      </c>
      <c r="L69" s="97">
        <v>113584.26098161461</v>
      </c>
      <c r="M69" s="97">
        <v>110617.07527754968</v>
      </c>
      <c r="N69" s="97">
        <v>161504.75817801277</v>
      </c>
    </row>
    <row r="70" spans="1:14" x14ac:dyDescent="0.2">
      <c r="A70" s="68">
        <v>570</v>
      </c>
      <c r="B70" s="81" t="s">
        <v>19</v>
      </c>
      <c r="C70" s="97">
        <v>7688.6583741576032</v>
      </c>
      <c r="D70" s="97">
        <v>6540.4109593430248</v>
      </c>
      <c r="E70" s="97">
        <v>6501.2007295455005</v>
      </c>
      <c r="F70" s="97">
        <v>8115.8507287728635</v>
      </c>
      <c r="G70" s="97">
        <v>10639.377550619585</v>
      </c>
      <c r="H70" s="97">
        <v>11432.151097956403</v>
      </c>
      <c r="I70" s="97">
        <v>10517.216332002157</v>
      </c>
      <c r="J70" s="97">
        <v>10467.26260215185</v>
      </c>
      <c r="K70" s="97">
        <v>11696.205719295967</v>
      </c>
      <c r="L70" s="97">
        <v>12338.632927801124</v>
      </c>
      <c r="M70" s="97">
        <v>7788.7782500987059</v>
      </c>
      <c r="N70" s="97">
        <v>6899.6464144541123</v>
      </c>
    </row>
    <row r="71" spans="1:14" x14ac:dyDescent="0.2">
      <c r="A71" s="68">
        <v>580</v>
      </c>
      <c r="B71" s="81" t="s">
        <v>18</v>
      </c>
      <c r="C71" s="97">
        <v>6998.1291019351929</v>
      </c>
      <c r="D71" s="97">
        <v>5416.0665735610255</v>
      </c>
      <c r="E71" s="97">
        <v>5502.0759517013903</v>
      </c>
      <c r="F71" s="97">
        <v>7046.2708759052821</v>
      </c>
      <c r="G71" s="97">
        <v>9467.2241640529664</v>
      </c>
      <c r="H71" s="97">
        <v>9327.4513627001652</v>
      </c>
      <c r="I71" s="97">
        <v>9421.5069560889187</v>
      </c>
      <c r="J71" s="97">
        <v>9172.8277193710892</v>
      </c>
      <c r="K71" s="97">
        <v>10518.989341241982</v>
      </c>
      <c r="L71" s="97">
        <v>11049.130533240268</v>
      </c>
      <c r="M71" s="97">
        <v>6940.6770306698982</v>
      </c>
      <c r="N71" s="97">
        <v>6039.6879921995851</v>
      </c>
    </row>
    <row r="72" spans="1:14" x14ac:dyDescent="0.2">
      <c r="A72" s="68">
        <v>590</v>
      </c>
      <c r="B72" s="81" t="s">
        <v>17</v>
      </c>
      <c r="C72" s="97">
        <v>1027.864246930468</v>
      </c>
      <c r="D72" s="97">
        <v>1527.5652169652212</v>
      </c>
      <c r="E72" s="97">
        <v>1387.2153373932904</v>
      </c>
      <c r="F72" s="97">
        <v>1561.3576093886459</v>
      </c>
      <c r="G72" s="97">
        <v>1843.2906001093695</v>
      </c>
      <c r="H72" s="97">
        <v>2712.2712835694279</v>
      </c>
      <c r="I72" s="97">
        <v>1606.0750180990599</v>
      </c>
      <c r="J72" s="97">
        <v>2247.1901362708654</v>
      </c>
      <c r="K72" s="97">
        <v>1623.1835915313748</v>
      </c>
      <c r="L72" s="97">
        <v>1803.3431282936144</v>
      </c>
      <c r="M72" s="97">
        <v>1178.5788206853865</v>
      </c>
      <c r="N72" s="97">
        <v>1169.6139676764408</v>
      </c>
    </row>
    <row r="73" spans="1:14" x14ac:dyDescent="0.2">
      <c r="A73" s="68">
        <v>600</v>
      </c>
      <c r="B73" s="81" t="s">
        <v>16</v>
      </c>
      <c r="C73" s="97">
        <v>136036.0978668599</v>
      </c>
      <c r="D73" s="97">
        <v>135294.82401136405</v>
      </c>
      <c r="E73" s="97">
        <v>174044.43707621782</v>
      </c>
      <c r="F73" s="97">
        <v>114001.9475269258</v>
      </c>
      <c r="G73" s="97">
        <v>140369.69311211482</v>
      </c>
      <c r="H73" s="97">
        <v>179294.36859768527</v>
      </c>
      <c r="I73" s="97">
        <v>182926.35705777342</v>
      </c>
      <c r="J73" s="97">
        <v>136046.94973926689</v>
      </c>
      <c r="K73" s="97">
        <v>98335.977087984516</v>
      </c>
      <c r="L73" s="97">
        <v>102470.0994808322</v>
      </c>
      <c r="M73" s="97">
        <v>103877.89270432152</v>
      </c>
      <c r="N73" s="97">
        <v>155708.39643890999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18491.479554847134</v>
      </c>
      <c r="D75" s="97">
        <v>18433.03392096614</v>
      </c>
      <c r="E75" s="97">
        <v>11533.732487622608</v>
      </c>
      <c r="F75" s="97">
        <v>17051.660095269508</v>
      </c>
      <c r="G75" s="97">
        <v>13189.896493642122</v>
      </c>
      <c r="H75" s="97">
        <v>8410.8157287618251</v>
      </c>
      <c r="I75" s="97">
        <v>9506.9542016398646</v>
      </c>
      <c r="J75" s="97">
        <v>3398.0427268978187</v>
      </c>
      <c r="K75" s="97">
        <v>8276.1187453094899</v>
      </c>
      <c r="L75" s="97">
        <v>17967.157753970208</v>
      </c>
      <c r="M75" s="97">
        <v>7390.9526254997381</v>
      </c>
      <c r="N75" s="97">
        <v>4080.4723575716894</v>
      </c>
    </row>
    <row r="76" spans="1:14" x14ac:dyDescent="0.2">
      <c r="A76" s="68">
        <v>630</v>
      </c>
      <c r="B76" s="81" t="s">
        <v>14</v>
      </c>
      <c r="C76" s="97">
        <v>13241.548096606131</v>
      </c>
      <c r="D76" s="97">
        <v>10936.03139162984</v>
      </c>
      <c r="E76" s="97">
        <v>6023.5556419712648</v>
      </c>
      <c r="F76" s="97">
        <v>10017.427554961931</v>
      </c>
      <c r="G76" s="97">
        <v>7608.2053851288902</v>
      </c>
      <c r="H76" s="97">
        <v>4859.2132454042621</v>
      </c>
      <c r="I76" s="97">
        <v>6734.0257255685256</v>
      </c>
      <c r="J76" s="97">
        <v>1504.8080638056736</v>
      </c>
      <c r="K76" s="97">
        <v>4788.5316062831207</v>
      </c>
      <c r="L76" s="97">
        <v>15291.598040326078</v>
      </c>
      <c r="M76" s="97">
        <v>4490.0539469569767</v>
      </c>
      <c r="N76" s="97">
        <v>2119.8338134241731</v>
      </c>
    </row>
    <row r="77" spans="1:14" x14ac:dyDescent="0.2">
      <c r="A77" s="68">
        <v>640</v>
      </c>
      <c r="B77" s="81" t="s">
        <v>13</v>
      </c>
      <c r="C77" s="97">
        <v>3167.1787069402262</v>
      </c>
      <c r="D77" s="97">
        <v>3687.1798291319255</v>
      </c>
      <c r="E77" s="97">
        <v>2632.5924509864849</v>
      </c>
      <c r="F77" s="97">
        <v>3481.2702196829055</v>
      </c>
      <c r="G77" s="97">
        <v>2568.8609469330131</v>
      </c>
      <c r="H77" s="97">
        <v>1911.6346139994514</v>
      </c>
      <c r="I77" s="97">
        <v>1943.5032206334422</v>
      </c>
      <c r="J77" s="97">
        <v>1200.1256967894831</v>
      </c>
      <c r="K77" s="97">
        <v>2005.2578184668346</v>
      </c>
      <c r="L77" s="97">
        <v>2104.6675658041772</v>
      </c>
      <c r="M77" s="97">
        <v>1775.9183973689862</v>
      </c>
      <c r="N77" s="97">
        <v>1177.1268839251311</v>
      </c>
    </row>
    <row r="78" spans="1:14" x14ac:dyDescent="0.2">
      <c r="A78" s="68">
        <v>650</v>
      </c>
      <c r="B78" s="81" t="s">
        <v>12</v>
      </c>
      <c r="C78" s="97">
        <v>2588.0465037292975</v>
      </c>
      <c r="D78" s="97">
        <v>4876.2968001341142</v>
      </c>
      <c r="E78" s="97">
        <v>3530.7815193685792</v>
      </c>
      <c r="F78" s="97">
        <v>4234.8041664948432</v>
      </c>
      <c r="G78" s="97">
        <v>3550.2683841260164</v>
      </c>
      <c r="H78" s="97">
        <v>1999.8046906076104</v>
      </c>
      <c r="I78" s="97">
        <v>1219.7695204627073</v>
      </c>
      <c r="J78" s="97">
        <v>754.92563873793949</v>
      </c>
      <c r="K78" s="97">
        <v>1793.7442814910532</v>
      </c>
      <c r="L78" s="97">
        <v>913.80999154158303</v>
      </c>
      <c r="M78" s="97">
        <v>1313.0615307630246</v>
      </c>
      <c r="N78" s="97">
        <v>875.69467180259915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7370.1220978765277</v>
      </c>
      <c r="D80" s="97">
        <v>6629.8225851594598</v>
      </c>
      <c r="E80" s="97">
        <v>6494.9495768944726</v>
      </c>
      <c r="F80" s="97">
        <v>6236.8445861822956</v>
      </c>
      <c r="G80" s="97">
        <v>6045.6331551486228</v>
      </c>
      <c r="H80" s="97">
        <v>6069.318701651523</v>
      </c>
      <c r="I80" s="97">
        <v>6878.0611541243879</v>
      </c>
      <c r="J80" s="97">
        <v>6323.2519871439063</v>
      </c>
      <c r="K80" s="97">
        <v>6383.3125993327649</v>
      </c>
      <c r="L80" s="97">
        <v>7569.6877201498828</v>
      </c>
      <c r="M80" s="97">
        <v>6722.1347281397138</v>
      </c>
      <c r="N80" s="97">
        <v>5344.1077094593211</v>
      </c>
    </row>
    <row r="81" spans="1:14" x14ac:dyDescent="0.2">
      <c r="A81" s="68">
        <v>680</v>
      </c>
      <c r="B81" s="81" t="s">
        <v>10</v>
      </c>
      <c r="C81" s="97">
        <v>18264.46179891007</v>
      </c>
      <c r="D81" s="97">
        <v>18534.226936856452</v>
      </c>
      <c r="E81" s="97">
        <v>21515.633845553544</v>
      </c>
      <c r="F81" s="97">
        <v>15380.002989633433</v>
      </c>
      <c r="G81" s="97">
        <v>22212.498974615566</v>
      </c>
      <c r="H81" s="97">
        <v>23245.179773266202</v>
      </c>
      <c r="I81" s="97">
        <v>24969.415867250511</v>
      </c>
      <c r="J81" s="97">
        <v>20086.962242783571</v>
      </c>
      <c r="K81" s="97">
        <v>14573.763165157687</v>
      </c>
      <c r="L81" s="97">
        <v>16475.45013537876</v>
      </c>
      <c r="M81" s="97">
        <v>16951.943890289058</v>
      </c>
      <c r="N81" s="97">
        <v>27921.059605456525</v>
      </c>
    </row>
    <row r="82" spans="1:14" x14ac:dyDescent="0.2">
      <c r="A82" s="68">
        <v>690</v>
      </c>
      <c r="B82" s="81" t="s">
        <v>9</v>
      </c>
      <c r="C82" s="97">
        <v>4851.7647970976859</v>
      </c>
      <c r="D82" s="97">
        <v>3693.4385403236388</v>
      </c>
      <c r="E82" s="97">
        <v>4423.944550345831</v>
      </c>
      <c r="F82" s="97">
        <v>3650.413744967288</v>
      </c>
      <c r="G82" s="97">
        <v>4436.8158908340338</v>
      </c>
      <c r="H82" s="97">
        <v>5130.3283110517568</v>
      </c>
      <c r="I82" s="97">
        <v>5583.2796483891343</v>
      </c>
      <c r="J82" s="97">
        <v>4817.5805379607409</v>
      </c>
      <c r="K82" s="97">
        <v>5089.4055994267519</v>
      </c>
      <c r="L82" s="97">
        <v>3449.2630967215769</v>
      </c>
      <c r="M82" s="97">
        <v>3634.3707411460027</v>
      </c>
      <c r="N82" s="97">
        <v>2989.1611834314954</v>
      </c>
    </row>
    <row r="83" spans="1:14" x14ac:dyDescent="0.2">
      <c r="A83" s="68">
        <v>700</v>
      </c>
      <c r="B83" s="81" t="s">
        <v>8</v>
      </c>
      <c r="C83" s="97">
        <v>744.61903894630655</v>
      </c>
      <c r="D83" s="97">
        <v>341.66564453088682</v>
      </c>
      <c r="E83" s="97">
        <v>266.94858577880075</v>
      </c>
      <c r="F83" s="97">
        <v>185.80630602443625</v>
      </c>
      <c r="G83" s="97">
        <v>206.63603605015504</v>
      </c>
      <c r="H83" s="97">
        <v>423.19354263846247</v>
      </c>
      <c r="I83" s="97">
        <v>232.20561263942778</v>
      </c>
      <c r="J83" s="97">
        <v>811.72026380446346</v>
      </c>
      <c r="K83" s="97">
        <v>325.62550642701547</v>
      </c>
      <c r="L83" s="97">
        <v>130.2194058661197</v>
      </c>
      <c r="M83" s="97">
        <v>132.52144596954469</v>
      </c>
      <c r="N83" s="97">
        <v>282.36505512469694</v>
      </c>
    </row>
    <row r="84" spans="1:14" x14ac:dyDescent="0.2">
      <c r="A84" s="68">
        <v>710</v>
      </c>
      <c r="B84" s="81" t="s">
        <v>7</v>
      </c>
      <c r="C84" s="97">
        <v>1829.1409135130011</v>
      </c>
      <c r="D84" s="97">
        <v>894.69554097754713</v>
      </c>
      <c r="E84" s="97">
        <v>1446.0496939030895</v>
      </c>
      <c r="F84" s="97">
        <v>437.83371698893723</v>
      </c>
      <c r="G84" s="97">
        <v>480.15866666009771</v>
      </c>
      <c r="H84" s="97">
        <v>803.0374203394457</v>
      </c>
      <c r="I84" s="97">
        <v>446.07866325084859</v>
      </c>
      <c r="J84" s="97">
        <v>1817.577777446028</v>
      </c>
      <c r="K84" s="97">
        <v>813.45577840117835</v>
      </c>
      <c r="L84" s="97">
        <v>3038.5479885825121</v>
      </c>
      <c r="M84" s="97">
        <v>3555.9779269034593</v>
      </c>
      <c r="N84" s="97">
        <v>2875.764895047168</v>
      </c>
    </row>
    <row r="85" spans="1:14" x14ac:dyDescent="0.2">
      <c r="B85" s="81" t="s">
        <v>22</v>
      </c>
      <c r="C85" s="97">
        <v>5062.747246511628</v>
      </c>
      <c r="D85" s="97">
        <v>5119.7190908737521</v>
      </c>
      <c r="E85" s="97">
        <v>6830.2856116423172</v>
      </c>
      <c r="F85" s="97">
        <v>5425.0085842577728</v>
      </c>
      <c r="G85" s="97">
        <v>7395.9077731860634</v>
      </c>
      <c r="H85" s="97">
        <v>8944.9656041228482</v>
      </c>
      <c r="I85" s="97">
        <v>6782.666361416701</v>
      </c>
      <c r="J85" s="97">
        <v>8462.7610145907893</v>
      </c>
      <c r="K85" s="97">
        <v>5910.4490457309648</v>
      </c>
      <c r="L85" s="97">
        <v>5575.728206697625</v>
      </c>
      <c r="M85" s="97">
        <v>6219.3054224719936</v>
      </c>
      <c r="N85" s="97">
        <v>5891.6087291383956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33.695791517749889</v>
      </c>
      <c r="D88" s="99">
        <v>37.705724482592629</v>
      </c>
      <c r="E88" s="99">
        <v>39.313638756741049</v>
      </c>
      <c r="F88" s="99">
        <v>45.964350844772092</v>
      </c>
      <c r="G88" s="99">
        <v>46.868200641483234</v>
      </c>
      <c r="H88" s="99">
        <v>45.411788215623424</v>
      </c>
      <c r="I88" s="99">
        <v>42.711410847056406</v>
      </c>
      <c r="J88" s="99">
        <v>44.00651808050354</v>
      </c>
      <c r="K88" s="99">
        <v>45.970632359884142</v>
      </c>
      <c r="L88" s="99">
        <v>43.000063230978668</v>
      </c>
      <c r="M88" s="99">
        <v>38.384660489578394</v>
      </c>
      <c r="N88" s="99">
        <v>35.791431797153294</v>
      </c>
    </row>
    <row r="89" spans="1:14" x14ac:dyDescent="0.2">
      <c r="A89" s="68">
        <v>750</v>
      </c>
      <c r="B89" s="81" t="s">
        <v>172</v>
      </c>
      <c r="C89" s="99">
        <v>66.304208482258289</v>
      </c>
      <c r="D89" s="99">
        <v>62.294275517387533</v>
      </c>
      <c r="E89" s="99">
        <v>60.686361243299082</v>
      </c>
      <c r="F89" s="99">
        <v>54.035649155186114</v>
      </c>
      <c r="G89" s="99">
        <v>53.131799358543297</v>
      </c>
      <c r="H89" s="99">
        <v>54.588211784382082</v>
      </c>
      <c r="I89" s="99">
        <v>57.28858915302115</v>
      </c>
      <c r="J89" s="99">
        <v>55.993481919497654</v>
      </c>
      <c r="K89" s="99">
        <v>54.029367640093781</v>
      </c>
      <c r="L89" s="99">
        <v>56.999936769036118</v>
      </c>
      <c r="M89" s="99">
        <v>61.615339510422295</v>
      </c>
      <c r="N89" s="99">
        <v>64.208568202799242</v>
      </c>
    </row>
    <row r="90" spans="1:14" x14ac:dyDescent="0.2">
      <c r="A90" s="68">
        <v>760</v>
      </c>
      <c r="B90" s="81" t="s">
        <v>5</v>
      </c>
      <c r="C90" s="99">
        <v>4.8039273507539724</v>
      </c>
      <c r="D90" s="99">
        <v>4.4626504845663142</v>
      </c>
      <c r="E90" s="99">
        <v>4.0700212440856314</v>
      </c>
      <c r="F90" s="99">
        <v>3.6757134056192409</v>
      </c>
      <c r="G90" s="99">
        <v>3.6232320501208504</v>
      </c>
      <c r="H90" s="99">
        <v>3.5895573424558629</v>
      </c>
      <c r="I90" s="99">
        <v>3.7172753427212708</v>
      </c>
      <c r="J90" s="99">
        <v>3.8239179275100392</v>
      </c>
      <c r="K90" s="99">
        <v>3.999566795026344</v>
      </c>
      <c r="L90" s="99">
        <v>3.9942386963484267</v>
      </c>
      <c r="M90" s="99">
        <v>4.378228562497509</v>
      </c>
      <c r="N90" s="99">
        <v>4.7165424866522629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7282.8553226267668</v>
      </c>
      <c r="D92" s="97">
        <v>8814.6880602727051</v>
      </c>
      <c r="E92" s="97">
        <v>9485.3631434226518</v>
      </c>
      <c r="F92" s="97">
        <v>8388.2337952355429</v>
      </c>
      <c r="G92" s="97">
        <v>6357.6697274990711</v>
      </c>
      <c r="H92" s="97">
        <v>7840.5662527400646</v>
      </c>
      <c r="I92" s="97">
        <v>4331.604397404988</v>
      </c>
      <c r="J92" s="97">
        <v>3185.326506915088</v>
      </c>
      <c r="K92" s="97">
        <v>4446.7430380450805</v>
      </c>
      <c r="L92" s="97">
        <v>4798.0340155628601</v>
      </c>
      <c r="M92" s="97">
        <v>4559.1894732841911</v>
      </c>
      <c r="N92" s="97">
        <v>3893.8578859683594</v>
      </c>
    </row>
    <row r="93" spans="1:14" x14ac:dyDescent="0.2">
      <c r="A93" s="68">
        <v>790</v>
      </c>
      <c r="B93" s="81" t="s">
        <v>3</v>
      </c>
      <c r="C93" s="97">
        <v>175515.62721583268</v>
      </c>
      <c r="D93" s="97">
        <v>167079.38372892357</v>
      </c>
      <c r="E93" s="97">
        <v>205738.63118275872</v>
      </c>
      <c r="F93" s="97">
        <v>146518.9994999801</v>
      </c>
      <c r="G93" s="97">
        <v>180958.3036219856</v>
      </c>
      <c r="H93" s="97">
        <v>216265.26691404363</v>
      </c>
      <c r="I93" s="97">
        <v>223796.72354556259</v>
      </c>
      <c r="J93" s="97">
        <v>173425.60055548477</v>
      </c>
      <c r="K93" s="97">
        <v>134863.41975692651</v>
      </c>
      <c r="L93" s="97">
        <v>145392.10223282748</v>
      </c>
      <c r="M93" s="97">
        <v>137721.31701894852</v>
      </c>
      <c r="N93" s="97">
        <v>192798.21183679224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30177.22155044851</v>
      </c>
      <c r="D95" s="97">
        <v>32993.414809859947</v>
      </c>
      <c r="E95" s="97">
        <v>41723.077145033603</v>
      </c>
      <c r="F95" s="97">
        <v>34000.317602287243</v>
      </c>
      <c r="G95" s="97">
        <v>37351.36080492066</v>
      </c>
      <c r="H95" s="97">
        <v>46141.696152133649</v>
      </c>
      <c r="I95" s="97">
        <v>44402.750351793155</v>
      </c>
      <c r="J95" s="97">
        <v>34716.642843763337</v>
      </c>
      <c r="K95" s="97">
        <v>27943.243387025606</v>
      </c>
      <c r="L95" s="97">
        <v>27005.540190692398</v>
      </c>
      <c r="M95" s="97">
        <v>23492.075319971547</v>
      </c>
      <c r="N95" s="97">
        <v>28150.906455804154</v>
      </c>
    </row>
    <row r="96" spans="1:14" x14ac:dyDescent="0.2">
      <c r="A96" s="68">
        <v>820</v>
      </c>
      <c r="B96" s="81" t="s">
        <v>1</v>
      </c>
      <c r="C96" s="97">
        <v>152621.26098798879</v>
      </c>
      <c r="D96" s="97">
        <v>142900.65697932668</v>
      </c>
      <c r="E96" s="97">
        <v>173500.91718117549</v>
      </c>
      <c r="F96" s="97">
        <v>120906.91569287787</v>
      </c>
      <c r="G96" s="97">
        <v>149964.6125445629</v>
      </c>
      <c r="H96" s="97">
        <v>177964.13701470438</v>
      </c>
      <c r="I96" s="97">
        <v>183725.57759126672</v>
      </c>
      <c r="J96" s="97">
        <v>141894.28421865127</v>
      </c>
      <c r="K96" s="97">
        <v>111366.91940795248</v>
      </c>
      <c r="L96" s="97">
        <v>123184.59605766692</v>
      </c>
      <c r="M96" s="97">
        <v>118788.43117226478</v>
      </c>
      <c r="N96" s="97">
        <v>168541.1632669346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150153.31272874886</v>
      </c>
      <c r="D98" s="97">
        <v>139952.55908064073</v>
      </c>
      <c r="E98" s="97">
        <v>170810.16054446733</v>
      </c>
      <c r="F98" s="97">
        <v>118928.7089223619</v>
      </c>
      <c r="G98" s="97">
        <v>147678.46392679372</v>
      </c>
      <c r="H98" s="97">
        <v>174893.94184693552</v>
      </c>
      <c r="I98" s="97">
        <v>181969.97329491188</v>
      </c>
      <c r="J98" s="97">
        <v>140486.17923615553</v>
      </c>
      <c r="K98" s="97">
        <v>109708.11151452764</v>
      </c>
      <c r="L98" s="97">
        <v>121166.29941293149</v>
      </c>
      <c r="M98" s="97">
        <v>117055.13044812242</v>
      </c>
      <c r="N98" s="97">
        <v>166888.76286253851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49.176185278613168</v>
      </c>
      <c r="D100" s="97">
        <v>49.711921380675697</v>
      </c>
      <c r="E100" s="97">
        <v>47.499667082422242</v>
      </c>
      <c r="F100" s="97">
        <v>47.519375818866159</v>
      </c>
      <c r="G100" s="97">
        <v>45.380564713145979</v>
      </c>
      <c r="H100" s="97">
        <v>45.771955145441034</v>
      </c>
      <c r="I100" s="97">
        <v>45.241780254154861</v>
      </c>
      <c r="J100" s="97">
        <v>44.793107783861274</v>
      </c>
      <c r="K100" s="97">
        <v>47.061683198959592</v>
      </c>
      <c r="L100" s="97">
        <v>47.692705627113192</v>
      </c>
      <c r="M100" s="97">
        <v>47.274470622825334</v>
      </c>
      <c r="N100" s="97">
        <v>46.188244410631349</v>
      </c>
    </row>
    <row r="101" spans="1:14" x14ac:dyDescent="0.2">
      <c r="A101" s="68">
        <v>852</v>
      </c>
      <c r="B101" s="81" t="s">
        <v>133</v>
      </c>
      <c r="C101" s="99">
        <v>1.8362078268806066</v>
      </c>
      <c r="D101" s="99">
        <v>1.8822488821934784</v>
      </c>
      <c r="E101" s="99">
        <v>2.1014222262256093</v>
      </c>
      <c r="F101" s="99">
        <v>1.832999332242585</v>
      </c>
      <c r="G101" s="99">
        <v>1.9584479047284167</v>
      </c>
      <c r="H101" s="99">
        <v>2.3035013995808908</v>
      </c>
      <c r="I101" s="99">
        <v>2.3367382355701753</v>
      </c>
      <c r="J101" s="99">
        <v>2.1086274677161025</v>
      </c>
      <c r="K101" s="99">
        <v>1.7811960244604299</v>
      </c>
      <c r="L101" s="99">
        <v>1.7669731740407542</v>
      </c>
      <c r="M101" s="99">
        <v>1.8612385503674154</v>
      </c>
      <c r="N101" s="99">
        <v>2.1083861557227443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  <c r="B106" s="68" t="s">
        <v>176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153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111559.87791733899</v>
      </c>
      <c r="D4" s="97">
        <v>119874.3180933519</v>
      </c>
      <c r="E4" s="97">
        <v>133019.49446547288</v>
      </c>
      <c r="F4" s="97">
        <v>105587.31158746948</v>
      </c>
      <c r="G4" s="97">
        <v>110985.77964698001</v>
      </c>
      <c r="H4" s="97">
        <v>121223.37789011089</v>
      </c>
      <c r="I4" s="97">
        <v>126247.2167684812</v>
      </c>
      <c r="J4" s="97">
        <v>158965.20111010969</v>
      </c>
      <c r="K4" s="97">
        <v>128342.20654924324</v>
      </c>
      <c r="L4" s="97">
        <v>123525.75933164827</v>
      </c>
      <c r="M4" s="97">
        <v>122828.28191508817</v>
      </c>
      <c r="N4" s="97">
        <v>127619.52966730275</v>
      </c>
    </row>
    <row r="5" spans="1:15" x14ac:dyDescent="0.2">
      <c r="A5" s="68">
        <v>40</v>
      </c>
      <c r="B5" s="81" t="s">
        <v>64</v>
      </c>
      <c r="C5" s="97">
        <v>604.87791733920403</v>
      </c>
      <c r="D5" s="97">
        <v>569.3180933513255</v>
      </c>
      <c r="E5" s="97">
        <v>709.49446547614036</v>
      </c>
      <c r="F5" s="97">
        <v>566.31158747344671</v>
      </c>
      <c r="G5" s="97">
        <v>614.77964697868447</v>
      </c>
      <c r="H5" s="97">
        <v>738.37789010992901</v>
      </c>
      <c r="I5" s="97">
        <v>668.2167684763707</v>
      </c>
      <c r="J5" s="97">
        <v>926.20111011397273</v>
      </c>
      <c r="K5" s="97">
        <v>1089.2065492398049</v>
      </c>
      <c r="L5" s="97">
        <v>620.75933165263302</v>
      </c>
      <c r="M5" s="97">
        <v>625.2819150933276</v>
      </c>
      <c r="N5" s="97">
        <v>1049.5296673011539</v>
      </c>
    </row>
    <row r="6" spans="1:15" x14ac:dyDescent="0.2">
      <c r="A6" s="68">
        <v>50</v>
      </c>
      <c r="B6" s="81" t="s">
        <v>65</v>
      </c>
      <c r="C6" s="97">
        <v>110954.99999999908</v>
      </c>
      <c r="D6" s="97">
        <v>119304.9999999998</v>
      </c>
      <c r="E6" s="97">
        <v>132309.99999999933</v>
      </c>
      <c r="F6" s="97">
        <v>105020.99999999572</v>
      </c>
      <c r="G6" s="97">
        <v>110371.00000000074</v>
      </c>
      <c r="H6" s="97">
        <v>120484.99999999994</v>
      </c>
      <c r="I6" s="97">
        <v>125579.00000000486</v>
      </c>
      <c r="J6" s="97">
        <v>158038.99999999776</v>
      </c>
      <c r="K6" s="97">
        <v>127253.00000000295</v>
      </c>
      <c r="L6" s="97">
        <v>122904.99999999709</v>
      </c>
      <c r="M6" s="97">
        <v>122202.99999999577</v>
      </c>
      <c r="N6" s="97">
        <v>126570.00000000012</v>
      </c>
    </row>
    <row r="7" spans="1:15" x14ac:dyDescent="0.2">
      <c r="A7" s="68">
        <v>60</v>
      </c>
      <c r="B7" s="81" t="s">
        <v>62</v>
      </c>
      <c r="C7" s="97">
        <v>673915.05165366794</v>
      </c>
      <c r="D7" s="97">
        <v>715987.14833385625</v>
      </c>
      <c r="E7" s="97">
        <v>777673.19800792879</v>
      </c>
      <c r="F7" s="97">
        <v>629072.15050145518</v>
      </c>
      <c r="G7" s="97">
        <v>642071.3995553978</v>
      </c>
      <c r="H7" s="97">
        <v>718612.18283377355</v>
      </c>
      <c r="I7" s="97">
        <v>772579.56524697947</v>
      </c>
      <c r="J7" s="97">
        <v>1012163.0400794342</v>
      </c>
      <c r="K7" s="97">
        <v>760079.24048768869</v>
      </c>
      <c r="L7" s="97">
        <v>730399.65423397999</v>
      </c>
      <c r="M7" s="97">
        <v>697451.16436454654</v>
      </c>
      <c r="N7" s="97">
        <v>762743.77034587413</v>
      </c>
    </row>
    <row r="8" spans="1:15" x14ac:dyDescent="0.2">
      <c r="A8" s="68">
        <v>70</v>
      </c>
      <c r="B8" s="81" t="s">
        <v>61</v>
      </c>
      <c r="C8" s="97">
        <v>21739.195214634416</v>
      </c>
      <c r="D8" s="97">
        <v>25570.969583351998</v>
      </c>
      <c r="E8" s="97">
        <v>25086.232193804226</v>
      </c>
      <c r="F8" s="97">
        <v>20969.071683381942</v>
      </c>
      <c r="G8" s="97">
        <v>20711.980630819337</v>
      </c>
      <c r="H8" s="97">
        <v>23953.739427792461</v>
      </c>
      <c r="I8" s="97">
        <v>24921.921459580055</v>
      </c>
      <c r="J8" s="97">
        <v>32650.420647723615</v>
      </c>
      <c r="K8" s="97">
        <v>25335.974682922926</v>
      </c>
      <c r="L8" s="97">
        <v>23561.279168838129</v>
      </c>
      <c r="M8" s="97">
        <v>23248.372145484918</v>
      </c>
      <c r="N8" s="97">
        <v>24604.63775309276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102485.26002826347</v>
      </c>
      <c r="D13" s="97">
        <v>111326.94316567591</v>
      </c>
      <c r="E13" s="97">
        <v>123253.8647907931</v>
      </c>
      <c r="F13" s="97">
        <v>98922.829901113611</v>
      </c>
      <c r="G13" s="97">
        <v>104807.66385225221</v>
      </c>
      <c r="H13" s="97">
        <v>113835.39609842116</v>
      </c>
      <c r="I13" s="97">
        <v>118237.66778031075</v>
      </c>
      <c r="J13" s="97">
        <v>149441.34939406245</v>
      </c>
      <c r="K13" s="97">
        <v>122830.64275300098</v>
      </c>
      <c r="L13" s="97">
        <v>117713.30581638239</v>
      </c>
      <c r="M13" s="97">
        <v>115232.25510726978</v>
      </c>
      <c r="N13" s="97">
        <v>121219.77510061034</v>
      </c>
    </row>
    <row r="14" spans="1:15" x14ac:dyDescent="0.2">
      <c r="A14" s="68">
        <v>120</v>
      </c>
      <c r="B14" s="81" t="s">
        <v>116</v>
      </c>
      <c r="C14" s="97">
        <v>91126.628233894677</v>
      </c>
      <c r="D14" s="97">
        <v>96765.609270619927</v>
      </c>
      <c r="E14" s="97">
        <v>108186.01642671028</v>
      </c>
      <c r="F14" s="97">
        <v>86498.06040020987</v>
      </c>
      <c r="G14" s="97">
        <v>93639.401278966136</v>
      </c>
      <c r="H14" s="97">
        <v>101820.11537684238</v>
      </c>
      <c r="I14" s="97">
        <v>109453.7935235258</v>
      </c>
      <c r="J14" s="97">
        <v>137273.10514622933</v>
      </c>
      <c r="K14" s="97">
        <v>110720.15313229362</v>
      </c>
      <c r="L14" s="97">
        <v>106025.28297406835</v>
      </c>
      <c r="M14" s="97">
        <v>106166.85861286017</v>
      </c>
      <c r="N14" s="97">
        <v>111162.47971219925</v>
      </c>
    </row>
    <row r="15" spans="1:15" x14ac:dyDescent="0.2">
      <c r="A15" s="68">
        <v>121</v>
      </c>
      <c r="B15" s="81" t="s">
        <v>139</v>
      </c>
      <c r="C15" s="97">
        <v>602.03824236744958</v>
      </c>
      <c r="D15" s="97">
        <v>595.28062005493587</v>
      </c>
      <c r="E15" s="97">
        <v>1169.7743840140713</v>
      </c>
      <c r="F15" s="97">
        <v>223.71963244994154</v>
      </c>
      <c r="G15" s="97">
        <v>826.75187869204728</v>
      </c>
      <c r="H15" s="97">
        <v>654.27566993245807</v>
      </c>
      <c r="I15" s="97">
        <v>435.33039636353152</v>
      </c>
      <c r="J15" s="97">
        <v>759.16029868863086</v>
      </c>
      <c r="K15" s="97">
        <v>632.67139952124194</v>
      </c>
      <c r="L15" s="97">
        <v>1269.0187012778995</v>
      </c>
      <c r="M15" s="97">
        <v>551.05008377576291</v>
      </c>
      <c r="N15" s="97">
        <v>494.95045842370735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1955.5800359385944</v>
      </c>
      <c r="D17" s="97">
        <v>2190.6352455237275</v>
      </c>
      <c r="E17" s="97">
        <v>1625.8146577999782</v>
      </c>
      <c r="F17" s="97">
        <v>1765.2877131752673</v>
      </c>
      <c r="G17" s="97">
        <v>1555.7000139359734</v>
      </c>
      <c r="H17" s="97">
        <v>3208.5458106835044</v>
      </c>
      <c r="I17" s="97">
        <v>1968.911142139287</v>
      </c>
      <c r="J17" s="97">
        <v>1805.6786359142097</v>
      </c>
      <c r="K17" s="97">
        <v>2290.9848178832003</v>
      </c>
      <c r="L17" s="97">
        <v>2773.8326063297445</v>
      </c>
      <c r="M17" s="97">
        <v>1954.0936146087151</v>
      </c>
      <c r="N17" s="97">
        <v>1711.153342719836</v>
      </c>
    </row>
    <row r="18" spans="1:14" x14ac:dyDescent="0.2">
      <c r="A18" s="68">
        <v>150</v>
      </c>
      <c r="B18" s="81" t="s">
        <v>118</v>
      </c>
      <c r="C18" s="97">
        <v>98.996296619186893</v>
      </c>
      <c r="D18" s="97">
        <v>268.0437515292532</v>
      </c>
      <c r="E18" s="97">
        <v>161.17052419531393</v>
      </c>
      <c r="F18" s="97">
        <v>17.022382582047719</v>
      </c>
      <c r="G18" s="97">
        <v>351.54956196899013</v>
      </c>
      <c r="H18" s="97">
        <v>231.34481005869685</v>
      </c>
      <c r="I18" s="97">
        <v>232.75081120018254</v>
      </c>
      <c r="J18" s="97">
        <v>133.24103079141003</v>
      </c>
      <c r="K18" s="97">
        <v>227.15565377988014</v>
      </c>
      <c r="L18" s="97">
        <v>155.95541755928866</v>
      </c>
      <c r="M18" s="97">
        <v>114.38920944259465</v>
      </c>
      <c r="N18" s="97">
        <v>70.860570921922417</v>
      </c>
    </row>
    <row r="19" spans="1:14" x14ac:dyDescent="0.2">
      <c r="A19" s="68">
        <v>151</v>
      </c>
      <c r="B19" s="81" t="s">
        <v>140</v>
      </c>
      <c r="C19" s="97">
        <v>1221.5345381881718</v>
      </c>
      <c r="D19" s="97">
        <v>1206.0644509707884</v>
      </c>
      <c r="E19" s="97">
        <v>1235.0471088145241</v>
      </c>
      <c r="F19" s="97">
        <v>1237.6110310322097</v>
      </c>
      <c r="G19" s="97">
        <v>803.46140412529053</v>
      </c>
      <c r="H19" s="97">
        <v>1814.0325080592422</v>
      </c>
      <c r="I19" s="97">
        <v>1338.2864646816765</v>
      </c>
      <c r="J19" s="97">
        <v>792.30365818091934</v>
      </c>
      <c r="K19" s="97">
        <v>1267.0386978287768</v>
      </c>
      <c r="L19" s="97">
        <v>1662.2411184643074</v>
      </c>
      <c r="M19" s="97">
        <v>1346.2658015381305</v>
      </c>
      <c r="N19" s="97">
        <v>1258.9360992067247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4895.3213222791801</v>
      </c>
      <c r="D21" s="97">
        <v>3519.699745923775</v>
      </c>
      <c r="E21" s="97">
        <v>3416.4966011750394</v>
      </c>
      <c r="F21" s="97">
        <v>3304.7232193538975</v>
      </c>
      <c r="G21" s="97">
        <v>4459.1544917668552</v>
      </c>
      <c r="H21" s="97">
        <v>4492.3429779158778</v>
      </c>
      <c r="I21" s="97">
        <v>3875.4519333625385</v>
      </c>
      <c r="J21" s="97">
        <v>4539.6241420565302</v>
      </c>
      <c r="K21" s="97">
        <v>5419.997464305874</v>
      </c>
      <c r="L21" s="97">
        <v>4807.6527809868412</v>
      </c>
      <c r="M21" s="97">
        <v>3781.5245936760784</v>
      </c>
      <c r="N21" s="97">
        <v>3487.8660508765324</v>
      </c>
    </row>
    <row r="22" spans="1:14" x14ac:dyDescent="0.2">
      <c r="A22" s="68">
        <v>180</v>
      </c>
      <c r="B22" s="81" t="s">
        <v>43</v>
      </c>
      <c r="C22" s="97">
        <v>4793.7690911342388</v>
      </c>
      <c r="D22" s="97">
        <v>3393.9542875708535</v>
      </c>
      <c r="E22" s="97">
        <v>3247.7079210839884</v>
      </c>
      <c r="F22" s="97">
        <v>3166.4060051626066</v>
      </c>
      <c r="G22" s="97">
        <v>4146.9135990411942</v>
      </c>
      <c r="H22" s="97">
        <v>4384.6356922267178</v>
      </c>
      <c r="I22" s="97">
        <v>3738.1230130244626</v>
      </c>
      <c r="J22" s="97">
        <v>4401.4805194125793</v>
      </c>
      <c r="K22" s="97">
        <v>5351.1952593148399</v>
      </c>
      <c r="L22" s="97">
        <v>4685.4067951960697</v>
      </c>
      <c r="M22" s="97">
        <v>3709.6841079508968</v>
      </c>
      <c r="N22" s="97">
        <v>3430.8968109116731</v>
      </c>
    </row>
    <row r="23" spans="1:14" x14ac:dyDescent="0.2">
      <c r="A23" s="68">
        <v>190</v>
      </c>
      <c r="B23" s="81" t="s">
        <v>42</v>
      </c>
      <c r="C23" s="97">
        <v>1449.9528466087377</v>
      </c>
      <c r="D23" s="97">
        <v>640.00876147181589</v>
      </c>
      <c r="E23" s="97">
        <v>686.30600394339274</v>
      </c>
      <c r="F23" s="97">
        <v>524.50570885334673</v>
      </c>
      <c r="G23" s="97">
        <v>826.44529018693117</v>
      </c>
      <c r="H23" s="97">
        <v>910.41231831350331</v>
      </c>
      <c r="I23" s="97">
        <v>1170.5779883132072</v>
      </c>
      <c r="J23" s="97">
        <v>812.36592918267434</v>
      </c>
      <c r="K23" s="97">
        <v>886.32087534275786</v>
      </c>
      <c r="L23" s="97">
        <v>729.06518442904928</v>
      </c>
      <c r="M23" s="97">
        <v>1152.9166568971441</v>
      </c>
      <c r="N23" s="97">
        <v>699.62950457593502</v>
      </c>
    </row>
    <row r="24" spans="1:14" x14ac:dyDescent="0.2">
      <c r="A24" s="68">
        <v>191</v>
      </c>
      <c r="B24" s="81" t="s">
        <v>121</v>
      </c>
      <c r="C24" s="97">
        <v>1079.1474779073524</v>
      </c>
      <c r="D24" s="97">
        <v>934.94886177217529</v>
      </c>
      <c r="E24" s="97">
        <v>912.09040504593747</v>
      </c>
      <c r="F24" s="97">
        <v>780.31102031083401</v>
      </c>
      <c r="G24" s="97">
        <v>1308.6920520121878</v>
      </c>
      <c r="H24" s="97">
        <v>1460.7763478576944</v>
      </c>
      <c r="I24" s="97">
        <v>851.98372836327667</v>
      </c>
      <c r="J24" s="97">
        <v>904.30951058380867</v>
      </c>
      <c r="K24" s="97">
        <v>1476.5341443832663</v>
      </c>
      <c r="L24" s="97">
        <v>954.23854886899915</v>
      </c>
      <c r="M24" s="97">
        <v>925.16792398039092</v>
      </c>
      <c r="N24" s="97">
        <v>1077.6984381895347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126.67217209708666</v>
      </c>
      <c r="D26" s="97">
        <v>57.128476751728414</v>
      </c>
      <c r="E26" s="97">
        <v>93.807494417979271</v>
      </c>
      <c r="F26" s="97">
        <v>151.83622210455633</v>
      </c>
      <c r="G26" s="97">
        <v>120.39898278009072</v>
      </c>
      <c r="H26" s="97">
        <v>126.08818741324993</v>
      </c>
      <c r="I26" s="97">
        <v>28.997162245527452</v>
      </c>
      <c r="J26" s="97">
        <v>33.615809599617322</v>
      </c>
      <c r="K26" s="97">
        <v>119.98700072112845</v>
      </c>
      <c r="L26" s="97">
        <v>182.09243790399378</v>
      </c>
      <c r="M26" s="97">
        <v>125.24801920768307</v>
      </c>
      <c r="N26" s="97">
        <v>33.862400689986899</v>
      </c>
    </row>
    <row r="27" spans="1:14" x14ac:dyDescent="0.2">
      <c r="A27" s="68">
        <v>220</v>
      </c>
      <c r="B27" s="81" t="s">
        <v>123</v>
      </c>
      <c r="C27" s="97">
        <v>1.0724673363534896</v>
      </c>
      <c r="D27" s="97">
        <v>2.2348914707736647</v>
      </c>
      <c r="E27" s="97">
        <v>0</v>
      </c>
      <c r="F27" s="97">
        <v>112.3183856502242</v>
      </c>
      <c r="G27" s="97">
        <v>0</v>
      </c>
      <c r="H27" s="97">
        <v>16.174688420987785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100.47976380858654</v>
      </c>
      <c r="D28" s="97">
        <v>41.170188960716061</v>
      </c>
      <c r="E28" s="97">
        <v>84.394940666977618</v>
      </c>
      <c r="F28" s="97">
        <v>12.47982062780269</v>
      </c>
      <c r="G28" s="97">
        <v>119.34504095821264</v>
      </c>
      <c r="H28" s="97">
        <v>60.286327077747991</v>
      </c>
      <c r="I28" s="97">
        <v>28.997162245527452</v>
      </c>
      <c r="J28" s="97">
        <v>33.615809599617322</v>
      </c>
      <c r="K28" s="97">
        <v>61.104713034699259</v>
      </c>
      <c r="L28" s="97">
        <v>181.0636081638408</v>
      </c>
      <c r="M28" s="97">
        <v>97.41512605042017</v>
      </c>
      <c r="N28" s="97">
        <v>31.600529100529101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76.432290192793388</v>
      </c>
      <c r="D30" s="97">
        <v>97.181219977057637</v>
      </c>
      <c r="E30" s="97">
        <v>149.36525813958045</v>
      </c>
      <c r="F30" s="97">
        <v>13.519007913264703</v>
      </c>
      <c r="G30" s="97">
        <v>294.15759524987629</v>
      </c>
      <c r="H30" s="97">
        <v>83.079655408040509</v>
      </c>
      <c r="I30" s="97">
        <v>166.32608258360366</v>
      </c>
      <c r="J30" s="97">
        <v>167.63027480926522</v>
      </c>
      <c r="K30" s="97">
        <v>171.84620844228601</v>
      </c>
      <c r="L30" s="97">
        <v>285.79489936197962</v>
      </c>
      <c r="M30" s="97">
        <v>155.33916519697047</v>
      </c>
      <c r="N30" s="97">
        <v>102.1081620261948</v>
      </c>
    </row>
    <row r="31" spans="1:14" x14ac:dyDescent="0.2">
      <c r="A31" s="68">
        <v>250</v>
      </c>
      <c r="B31" s="81" t="s">
        <v>126</v>
      </c>
      <c r="C31" s="97">
        <v>0</v>
      </c>
      <c r="D31" s="97">
        <v>68.61698160119343</v>
      </c>
      <c r="E31" s="97">
        <v>1.0552919773124532</v>
      </c>
      <c r="F31" s="97">
        <v>0</v>
      </c>
      <c r="G31" s="97">
        <v>12.789460663038099</v>
      </c>
      <c r="H31" s="97">
        <v>0</v>
      </c>
      <c r="I31" s="97">
        <v>43.49574336829118</v>
      </c>
      <c r="J31" s="97">
        <v>5.4536879000304781</v>
      </c>
      <c r="K31" s="97">
        <v>0</v>
      </c>
      <c r="L31" s="97">
        <v>0</v>
      </c>
      <c r="M31" s="97">
        <v>1.1291264160122316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76.432290192793388</v>
      </c>
      <c r="D32" s="97">
        <v>27.446792640477373</v>
      </c>
      <c r="E32" s="97">
        <v>125.0076711701397</v>
      </c>
      <c r="F32" s="97">
        <v>13.519007913264703</v>
      </c>
      <c r="G32" s="97">
        <v>102.31568530430479</v>
      </c>
      <c r="H32" s="97">
        <v>75.357908847184987</v>
      </c>
      <c r="I32" s="97">
        <v>121.76734880554787</v>
      </c>
      <c r="J32" s="97">
        <v>162.17658690923474</v>
      </c>
      <c r="K32" s="97">
        <v>157.12563652067871</v>
      </c>
      <c r="L32" s="97">
        <v>240.910060277063</v>
      </c>
      <c r="M32" s="97">
        <v>126.3771456236953</v>
      </c>
      <c r="N32" s="97">
        <v>86.307897475930261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15618.807258892899</v>
      </c>
      <c r="D34" s="97">
        <v>19037.884529158713</v>
      </c>
      <c r="E34" s="97">
        <v>21329.234377871046</v>
      </c>
      <c r="F34" s="97">
        <v>15694.994589187561</v>
      </c>
      <c r="G34" s="97">
        <v>12387.389639028668</v>
      </c>
      <c r="H34" s="97">
        <v>13745.070469971257</v>
      </c>
      <c r="I34" s="97">
        <v>12174.565713714281</v>
      </c>
      <c r="J34" s="97">
        <v>16335.817305058612</v>
      </c>
      <c r="K34" s="97">
        <v>12103.524160287712</v>
      </c>
      <c r="L34" s="97">
        <v>12765.939233317977</v>
      </c>
      <c r="M34" s="97">
        <v>12342.877269513627</v>
      </c>
      <c r="N34" s="97">
        <v>12962.788092554421</v>
      </c>
    </row>
    <row r="35" spans="1:14" x14ac:dyDescent="0.2">
      <c r="A35" s="68">
        <v>280</v>
      </c>
      <c r="B35" s="81" t="s">
        <v>41</v>
      </c>
      <c r="C35" s="97">
        <v>13084.168600445519</v>
      </c>
      <c r="D35" s="97">
        <v>16595.056301031243</v>
      </c>
      <c r="E35" s="97">
        <v>17672.798197188153</v>
      </c>
      <c r="F35" s="97">
        <v>12271.990001571026</v>
      </c>
      <c r="G35" s="97">
        <v>10951.915951809775</v>
      </c>
      <c r="H35" s="97">
        <v>12796.558416195099</v>
      </c>
      <c r="I35" s="97">
        <v>11364.788104631529</v>
      </c>
      <c r="J35" s="97">
        <v>15157.436285062266</v>
      </c>
      <c r="K35" s="97">
        <v>10378.966220060336</v>
      </c>
      <c r="L35" s="97">
        <v>10679.83694798824</v>
      </c>
      <c r="M35" s="97">
        <v>10460.662847389491</v>
      </c>
      <c r="N35" s="97">
        <v>10953.760128020092</v>
      </c>
    </row>
    <row r="36" spans="1:14" x14ac:dyDescent="0.2">
      <c r="A36" s="68">
        <v>290</v>
      </c>
      <c r="B36" s="81" t="s">
        <v>40</v>
      </c>
      <c r="C36" s="97">
        <v>4905.6292471284469</v>
      </c>
      <c r="D36" s="97">
        <v>4255.5482617555072</v>
      </c>
      <c r="E36" s="97">
        <v>6872.1228860099509</v>
      </c>
      <c r="F36" s="97">
        <v>5350.9795372800272</v>
      </c>
      <c r="G36" s="97">
        <v>2579.8161291513225</v>
      </c>
      <c r="H36" s="97">
        <v>2602.5168477406742</v>
      </c>
      <c r="I36" s="97">
        <v>2427.5681560689491</v>
      </c>
      <c r="J36" s="97">
        <v>3218.2451654238462</v>
      </c>
      <c r="K36" s="97">
        <v>3067.1026677624977</v>
      </c>
      <c r="L36" s="97">
        <v>4056.0189713937066</v>
      </c>
      <c r="M36" s="97">
        <v>3117.7744304237954</v>
      </c>
      <c r="N36" s="97">
        <v>3148.0076551807492</v>
      </c>
    </row>
    <row r="37" spans="1:14" x14ac:dyDescent="0.2">
      <c r="A37" s="68">
        <v>300</v>
      </c>
      <c r="B37" s="81" t="s">
        <v>129</v>
      </c>
      <c r="C37" s="97">
        <v>6967.3060965719924</v>
      </c>
      <c r="D37" s="97">
        <v>7213.2213084434497</v>
      </c>
      <c r="E37" s="97">
        <v>8561.3699244070322</v>
      </c>
      <c r="F37" s="97">
        <v>5419.0444635578888</v>
      </c>
      <c r="G37" s="97">
        <v>4904.2313633134045</v>
      </c>
      <c r="H37" s="97">
        <v>5429.0499278129591</v>
      </c>
      <c r="I37" s="97">
        <v>6280.2270573190426</v>
      </c>
      <c r="J37" s="97">
        <v>8295.7605961961617</v>
      </c>
      <c r="K37" s="97">
        <v>3920.9477745350468</v>
      </c>
      <c r="L37" s="97">
        <v>4248.0438347856561</v>
      </c>
      <c r="M37" s="97">
        <v>6130.1015214843255</v>
      </c>
      <c r="N37" s="97">
        <v>5188.1016891969512</v>
      </c>
    </row>
    <row r="38" spans="1:14" x14ac:dyDescent="0.2">
      <c r="A38" s="68">
        <v>301</v>
      </c>
      <c r="B38" s="81" t="s">
        <v>130</v>
      </c>
      <c r="C38" s="97">
        <v>2582.0540656907378</v>
      </c>
      <c r="D38" s="97">
        <v>2388.9884054569166</v>
      </c>
      <c r="E38" s="97">
        <v>2532.2103133321998</v>
      </c>
      <c r="F38" s="97">
        <v>2254.2979104625865</v>
      </c>
      <c r="G38" s="97">
        <v>1795.7766509946118</v>
      </c>
      <c r="H38" s="97">
        <v>1412.4216781786843</v>
      </c>
      <c r="I38" s="97">
        <v>680.39183215900675</v>
      </c>
      <c r="J38" s="97">
        <v>1014.5469236680319</v>
      </c>
      <c r="K38" s="97">
        <v>1096.389625655014</v>
      </c>
      <c r="L38" s="97">
        <v>1403.8580280182346</v>
      </c>
      <c r="M38" s="97">
        <v>1546.919186477689</v>
      </c>
      <c r="N38" s="97">
        <v>2807.6424502365703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20433.249683443861</v>
      </c>
      <c r="D40" s="97">
        <v>23108.708822731358</v>
      </c>
      <c r="E40" s="97">
        <v>24833.478038764126</v>
      </c>
      <c r="F40" s="97">
        <v>19089.251187261456</v>
      </c>
      <c r="G40" s="97">
        <v>17346.378368013877</v>
      </c>
      <c r="H40" s="97">
        <v>19403.262513267746</v>
      </c>
      <c r="I40" s="97">
        <v>16793.423244954232</v>
      </c>
      <c r="J40" s="97">
        <v>21692.09596388213</v>
      </c>
      <c r="K40" s="97">
        <v>17622.053416948445</v>
      </c>
      <c r="L40" s="97">
        <v>17500.476357581061</v>
      </c>
      <c r="M40" s="97">
        <v>16661.423302228839</v>
      </c>
      <c r="N40" s="97">
        <v>16457.049955102953</v>
      </c>
    </row>
    <row r="41" spans="1:14" x14ac:dyDescent="0.2">
      <c r="A41" s="68">
        <v>330</v>
      </c>
      <c r="B41" s="81" t="s">
        <v>38</v>
      </c>
      <c r="C41" s="97">
        <v>9074.6178890753181</v>
      </c>
      <c r="D41" s="97">
        <v>8547.3749276756662</v>
      </c>
      <c r="E41" s="97">
        <v>9765.629674680682</v>
      </c>
      <c r="F41" s="97">
        <v>6664.4816863563919</v>
      </c>
      <c r="G41" s="97">
        <v>6178.1157947277616</v>
      </c>
      <c r="H41" s="97">
        <v>7387.9817916894181</v>
      </c>
      <c r="I41" s="97">
        <v>8009.5489881700469</v>
      </c>
      <c r="J41" s="97">
        <v>9523.8517160482534</v>
      </c>
      <c r="K41" s="97">
        <v>5511.5637962418095</v>
      </c>
      <c r="L41" s="97">
        <v>5812.4535152662838</v>
      </c>
      <c r="M41" s="97">
        <v>7596.0268078187464</v>
      </c>
      <c r="N41" s="97">
        <v>6399.7545666921751</v>
      </c>
    </row>
    <row r="42" spans="1:14" x14ac:dyDescent="0.2">
      <c r="A42" s="68">
        <v>340</v>
      </c>
      <c r="B42" s="81" t="s">
        <v>37</v>
      </c>
      <c r="C42" s="97">
        <v>11358.63179436855</v>
      </c>
      <c r="D42" s="97">
        <v>14561.333895055774</v>
      </c>
      <c r="E42" s="97">
        <v>15067.848364083484</v>
      </c>
      <c r="F42" s="97">
        <v>12424.769500905011</v>
      </c>
      <c r="G42" s="97">
        <v>11168.262573286116</v>
      </c>
      <c r="H42" s="97">
        <v>12015.280721578378</v>
      </c>
      <c r="I42" s="97">
        <v>8783.874256784231</v>
      </c>
      <c r="J42" s="97">
        <v>12168.244247833942</v>
      </c>
      <c r="K42" s="97">
        <v>12110.489620706619</v>
      </c>
      <c r="L42" s="97">
        <v>11688.022842314764</v>
      </c>
      <c r="M42" s="97">
        <v>9065.3964944100899</v>
      </c>
      <c r="N42" s="97">
        <v>10057.295388410776</v>
      </c>
    </row>
    <row r="43" spans="1:14" x14ac:dyDescent="0.2">
      <c r="A43" s="68">
        <v>350</v>
      </c>
      <c r="B43" s="81" t="s">
        <v>36</v>
      </c>
      <c r="C43" s="97">
        <v>99643.955941031105</v>
      </c>
      <c r="D43" s="97">
        <v>104957.73496513671</v>
      </c>
      <c r="E43" s="97">
        <v>117595.91817123289</v>
      </c>
      <c r="F43" s="97">
        <v>92570.951340852902</v>
      </c>
      <c r="G43" s="97">
        <v>99734.416955098437</v>
      </c>
      <c r="H43" s="97">
        <v>108407.09712144898</v>
      </c>
      <c r="I43" s="97">
        <v>117180.84512372698</v>
      </c>
      <c r="J43" s="97">
        <v>146519.9263902987</v>
      </c>
      <c r="K43" s="97">
        <v>115754.57743595168</v>
      </c>
      <c r="L43" s="97">
        <v>111158.34741084209</v>
      </c>
      <c r="M43" s="97">
        <v>113565.3951271</v>
      </c>
      <c r="N43" s="97">
        <v>117121.0714768943</v>
      </c>
    </row>
    <row r="44" spans="1:14" x14ac:dyDescent="0.2">
      <c r="A44" s="68">
        <v>360</v>
      </c>
      <c r="B44" s="81" t="s">
        <v>35</v>
      </c>
      <c r="C44" s="97">
        <v>11915.921976307598</v>
      </c>
      <c r="D44" s="97">
        <v>14916.583128214954</v>
      </c>
      <c r="E44" s="97">
        <v>15423.576294241118</v>
      </c>
      <c r="F44" s="97">
        <v>13016.360246617896</v>
      </c>
      <c r="G44" s="97">
        <v>11251.362691881519</v>
      </c>
      <c r="H44" s="97">
        <v>12816.280768661642</v>
      </c>
      <c r="I44" s="97">
        <v>9066.3716447535462</v>
      </c>
      <c r="J44" s="97">
        <v>12445.274719811912</v>
      </c>
      <c r="K44" s="97">
        <v>12587.629113290744</v>
      </c>
      <c r="L44" s="97">
        <v>12367.411920807053</v>
      </c>
      <c r="M44" s="97">
        <v>9262.8867879887584</v>
      </c>
      <c r="N44" s="97">
        <v>10498.458190408142</v>
      </c>
    </row>
    <row r="45" spans="1:14" x14ac:dyDescent="0.2">
      <c r="A45" s="68">
        <v>370</v>
      </c>
      <c r="B45" s="81" t="s">
        <v>34</v>
      </c>
      <c r="C45" s="98">
        <v>1.120981155690945</v>
      </c>
      <c r="D45" s="98">
        <v>1.1353868709281685</v>
      </c>
      <c r="E45" s="98">
        <v>1.1253974096177373</v>
      </c>
      <c r="F45" s="98">
        <v>1.1337998064235493</v>
      </c>
      <c r="G45" s="98">
        <v>1.1110632738222468</v>
      </c>
      <c r="H45" s="98">
        <v>1.1168045163437736</v>
      </c>
      <c r="I45" s="98">
        <v>1.0797433352055583</v>
      </c>
      <c r="J45" s="98">
        <v>1.0831651879557471</v>
      </c>
      <c r="K45" s="98">
        <v>1.1131815794738891</v>
      </c>
      <c r="L45" s="98">
        <v>1.1204656626873295</v>
      </c>
      <c r="M45" s="98">
        <v>1.0870419678755177</v>
      </c>
      <c r="N45" s="98">
        <v>1.0927840297882252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6.0408371202504325</v>
      </c>
      <c r="D48" s="98">
        <v>5.9728151927945285</v>
      </c>
      <c r="E48" s="98">
        <v>5.8463099798487432</v>
      </c>
      <c r="F48" s="98">
        <v>5.9578385039221891</v>
      </c>
      <c r="G48" s="98">
        <v>5.7851681683696583</v>
      </c>
      <c r="H48" s="98">
        <v>5.9279999892858637</v>
      </c>
      <c r="I48" s="98">
        <v>6.1195770094779718</v>
      </c>
      <c r="J48" s="98">
        <v>6.3671988146534275</v>
      </c>
      <c r="K48" s="98">
        <v>5.9222859020742806</v>
      </c>
      <c r="L48" s="98">
        <v>5.9129339352852366</v>
      </c>
      <c r="M48" s="98">
        <v>5.6782619889342598</v>
      </c>
      <c r="N48" s="98">
        <v>5.9767009981489991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93882.60509311335</v>
      </c>
      <c r="D51" s="97">
        <v>99654.081552526026</v>
      </c>
      <c r="E51" s="97">
        <v>109885.62798357838</v>
      </c>
      <c r="F51" s="97">
        <v>87711.586875660869</v>
      </c>
      <c r="G51" s="97">
        <v>93490.666273638577</v>
      </c>
      <c r="H51" s="97">
        <v>102892.88032228335</v>
      </c>
      <c r="I51" s="97">
        <v>101174.22266248014</v>
      </c>
      <c r="J51" s="97">
        <v>123385.97118929558</v>
      </c>
      <c r="K51" s="97">
        <v>105937.93311606243</v>
      </c>
      <c r="L51" s="97">
        <v>104801.88405619372</v>
      </c>
      <c r="M51" s="97">
        <v>102644.73412578033</v>
      </c>
      <c r="N51" s="97">
        <v>103406.82752482213</v>
      </c>
    </row>
    <row r="52" spans="1:14" x14ac:dyDescent="0.2">
      <c r="A52" s="68">
        <v>440</v>
      </c>
      <c r="B52" s="81" t="s">
        <v>30</v>
      </c>
      <c r="C52" s="97">
        <v>89578.671276571753</v>
      </c>
      <c r="D52" s="97">
        <v>96270.364680425046</v>
      </c>
      <c r="E52" s="97">
        <v>106219.94399680848</v>
      </c>
      <c r="F52" s="97">
        <v>84548.194519004785</v>
      </c>
      <c r="G52" s="97">
        <v>90110.421867070429</v>
      </c>
      <c r="H52" s="97">
        <v>99345.958526348317</v>
      </c>
      <c r="I52" s="97">
        <v>97554.057929324626</v>
      </c>
      <c r="J52" s="97">
        <v>115976.1737719542</v>
      </c>
      <c r="K52" s="97">
        <v>100957.81621188542</v>
      </c>
      <c r="L52" s="97">
        <v>99705.877066326328</v>
      </c>
      <c r="M52" s="97">
        <v>100170.68780976279</v>
      </c>
      <c r="N52" s="97">
        <v>99709.115295866315</v>
      </c>
    </row>
    <row r="53" spans="1:14" x14ac:dyDescent="0.2">
      <c r="A53" s="68">
        <v>450</v>
      </c>
      <c r="B53" s="81" t="s">
        <v>29</v>
      </c>
      <c r="C53" s="97">
        <v>13897.350221007911</v>
      </c>
      <c r="D53" s="97">
        <v>15284.954158142182</v>
      </c>
      <c r="E53" s="97">
        <v>16611.93921922104</v>
      </c>
      <c r="F53" s="97">
        <v>12883.779201770458</v>
      </c>
      <c r="G53" s="97">
        <v>13233.397323061561</v>
      </c>
      <c r="H53" s="97">
        <v>14306.503784006563</v>
      </c>
      <c r="I53" s="97">
        <v>18234.378890299235</v>
      </c>
      <c r="J53" s="97">
        <v>25635.72431556899</v>
      </c>
      <c r="K53" s="97">
        <v>17029.074057602546</v>
      </c>
      <c r="L53" s="97">
        <v>15207.520381416021</v>
      </c>
      <c r="M53" s="97">
        <v>13639.535563316776</v>
      </c>
      <c r="N53" s="97">
        <v>17061.385531844146</v>
      </c>
    </row>
    <row r="54" spans="1:14" x14ac:dyDescent="0.2">
      <c r="A54" s="68">
        <v>460</v>
      </c>
      <c r="B54" s="81" t="s">
        <v>28</v>
      </c>
      <c r="C54" s="97">
        <v>10137.122961311939</v>
      </c>
      <c r="D54" s="97">
        <v>11742.987585267441</v>
      </c>
      <c r="E54" s="97">
        <v>13716.929719554342</v>
      </c>
      <c r="F54" s="97">
        <v>10562.058360305955</v>
      </c>
      <c r="G54" s="97">
        <v>10267.537930627115</v>
      </c>
      <c r="H54" s="97">
        <v>11268.414040747495</v>
      </c>
      <c r="I54" s="97">
        <v>15437.549973765943</v>
      </c>
      <c r="J54" s="97">
        <v>19978.917121532711</v>
      </c>
      <c r="K54" s="97">
        <v>12712.999909618336</v>
      </c>
      <c r="L54" s="97">
        <v>11010.876642858751</v>
      </c>
      <c r="M54" s="97">
        <v>11814.464946025126</v>
      </c>
      <c r="N54" s="97">
        <v>13820.958581578432</v>
      </c>
    </row>
    <row r="55" spans="1:14" x14ac:dyDescent="0.2">
      <c r="A55" s="68">
        <v>470</v>
      </c>
      <c r="B55" s="81" t="s">
        <v>27</v>
      </c>
      <c r="C55" s="97">
        <v>5688.3640083727305</v>
      </c>
      <c r="D55" s="97">
        <v>5813.4089070916225</v>
      </c>
      <c r="E55" s="97">
        <v>7575.0936863870229</v>
      </c>
      <c r="F55" s="97">
        <v>6025.1104710928666</v>
      </c>
      <c r="G55" s="97">
        <v>6570.278488111936</v>
      </c>
      <c r="H55" s="97">
        <v>5824.776915468693</v>
      </c>
      <c r="I55" s="97">
        <v>8144.2151362700251</v>
      </c>
      <c r="J55" s="97">
        <v>13505.805576411094</v>
      </c>
      <c r="K55" s="97">
        <v>8302.7127711073281</v>
      </c>
      <c r="L55" s="97">
        <v>6356.9634178955066</v>
      </c>
      <c r="M55" s="97">
        <v>6454.249210984367</v>
      </c>
      <c r="N55" s="97">
        <v>8726.8362867053147</v>
      </c>
    </row>
    <row r="56" spans="1:14" x14ac:dyDescent="0.2">
      <c r="A56" s="68">
        <v>480</v>
      </c>
      <c r="B56" s="81" t="s">
        <v>26</v>
      </c>
      <c r="C56" s="97">
        <v>4423.9631884909586</v>
      </c>
      <c r="D56" s="97">
        <v>4224.5205749818788</v>
      </c>
      <c r="E56" s="97">
        <v>5674.131220209023</v>
      </c>
      <c r="F56" s="97">
        <v>4833.0504987911154</v>
      </c>
      <c r="G56" s="97">
        <v>5163.4865180829638</v>
      </c>
      <c r="H56" s="97">
        <v>4664.2766807581711</v>
      </c>
      <c r="I56" s="97">
        <v>6498.3196855354745</v>
      </c>
      <c r="J56" s="97">
        <v>10466.057739215645</v>
      </c>
      <c r="K56" s="97">
        <v>6815.9029054990015</v>
      </c>
      <c r="L56" s="97">
        <v>4633.2267766525156</v>
      </c>
      <c r="M56" s="97">
        <v>5937.0824347429761</v>
      </c>
      <c r="N56" s="97">
        <v>7205.0785453574108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215.66443276595339</v>
      </c>
      <c r="D58" s="97">
        <v>99.416111447831298</v>
      </c>
      <c r="E58" s="97">
        <v>228.57481917933299</v>
      </c>
      <c r="F58" s="97">
        <v>239.19496649917519</v>
      </c>
      <c r="G58" s="97">
        <v>77.790705800106679</v>
      </c>
      <c r="H58" s="97">
        <v>90.42949061662199</v>
      </c>
      <c r="I58" s="97">
        <v>88.111332304417346</v>
      </c>
      <c r="J58" s="97">
        <v>109.74770805864048</v>
      </c>
      <c r="K58" s="97">
        <v>132.48514729446569</v>
      </c>
      <c r="L58" s="97">
        <v>194.50096936797212</v>
      </c>
      <c r="M58" s="97">
        <v>233.03568380441342</v>
      </c>
      <c r="N58" s="97">
        <v>85.786937519696153</v>
      </c>
    </row>
    <row r="59" spans="1:14" x14ac:dyDescent="0.2">
      <c r="A59" s="68">
        <v>510</v>
      </c>
      <c r="B59" s="81" t="s">
        <v>24</v>
      </c>
      <c r="C59" s="97">
        <v>1347.8744741753112</v>
      </c>
      <c r="D59" s="97">
        <v>1727.4365896357808</v>
      </c>
      <c r="E59" s="97">
        <v>1561.1718435528276</v>
      </c>
      <c r="F59" s="97">
        <v>1549.1746902187547</v>
      </c>
      <c r="G59" s="97">
        <v>1037.1713252475386</v>
      </c>
      <c r="H59" s="97">
        <v>1593.7920796056646</v>
      </c>
      <c r="I59" s="97">
        <v>1521.2828029384093</v>
      </c>
      <c r="J59" s="97">
        <v>1768.585289460487</v>
      </c>
      <c r="K59" s="97">
        <v>1449.8994636457094</v>
      </c>
      <c r="L59" s="97">
        <v>1811.6413637447627</v>
      </c>
      <c r="M59" s="97">
        <v>1294.7191595168558</v>
      </c>
      <c r="N59" s="97">
        <v>1452.4789358701501</v>
      </c>
    </row>
    <row r="60" spans="1:14" x14ac:dyDescent="0.2">
      <c r="A60" s="68">
        <v>520</v>
      </c>
      <c r="B60" s="81" t="s">
        <v>23</v>
      </c>
      <c r="C60" s="97">
        <v>343.72919212381794</v>
      </c>
      <c r="D60" s="97">
        <v>241.59711446984272</v>
      </c>
      <c r="E60" s="97">
        <v>496.73465747044202</v>
      </c>
      <c r="F60" s="97">
        <v>441.62029960481868</v>
      </c>
      <c r="G60" s="97">
        <v>202.41248012944953</v>
      </c>
      <c r="H60" s="97">
        <v>176.77048567770339</v>
      </c>
      <c r="I60" s="97">
        <v>411.44578896041855</v>
      </c>
      <c r="J60" s="97">
        <v>485.96602318512566</v>
      </c>
      <c r="K60" s="97">
        <v>171.84380499772348</v>
      </c>
      <c r="L60" s="97">
        <v>171.53886438907537</v>
      </c>
      <c r="M60" s="97">
        <v>413.15641658724678</v>
      </c>
      <c r="N60" s="97">
        <v>171.91281421378102</v>
      </c>
    </row>
    <row r="61" spans="1:14" x14ac:dyDescent="0.2">
      <c r="B61" s="83" t="s">
        <v>166</v>
      </c>
      <c r="C61" s="97">
        <v>726.07172454767942</v>
      </c>
      <c r="D61" s="97">
        <v>884.71281007650589</v>
      </c>
      <c r="E61" s="97">
        <v>795.68128501966817</v>
      </c>
      <c r="F61" s="97">
        <v>450.56859988866728</v>
      </c>
      <c r="G61" s="97">
        <v>274.79284547873368</v>
      </c>
      <c r="H61" s="97">
        <v>217.1158256725181</v>
      </c>
      <c r="I61" s="97">
        <v>602.13190412733286</v>
      </c>
      <c r="J61" s="97">
        <v>2513.7138418786726</v>
      </c>
      <c r="K61" s="97">
        <v>485.01382085088312</v>
      </c>
      <c r="L61" s="97">
        <v>620.40726174014287</v>
      </c>
      <c r="M61" s="97">
        <v>661.0452785292623</v>
      </c>
      <c r="N61" s="97">
        <v>492.31112723193644</v>
      </c>
    </row>
    <row r="62" spans="1:14" x14ac:dyDescent="0.2">
      <c r="B62" s="83" t="s">
        <v>167</v>
      </c>
      <c r="C62" s="97">
        <v>113.34937184482834</v>
      </c>
      <c r="D62" s="97">
        <v>246.70708626869973</v>
      </c>
      <c r="E62" s="97">
        <v>177.22348204808702</v>
      </c>
      <c r="F62" s="97">
        <v>86.313820992717453</v>
      </c>
      <c r="G62" s="97">
        <v>144.75767578043033</v>
      </c>
      <c r="H62" s="97">
        <v>145.90768837568856</v>
      </c>
      <c r="I62" s="97">
        <v>235.75518989534189</v>
      </c>
      <c r="J62" s="97">
        <v>69.880680130691786</v>
      </c>
      <c r="K62" s="97">
        <v>91.237781436157462</v>
      </c>
      <c r="L62" s="97">
        <v>43.100727115023275</v>
      </c>
      <c r="M62" s="97">
        <v>124.79548106439888</v>
      </c>
      <c r="N62" s="97">
        <v>89.151907885874408</v>
      </c>
    </row>
    <row r="63" spans="1:14" x14ac:dyDescent="0.2">
      <c r="B63" s="83" t="s">
        <v>168</v>
      </c>
      <c r="C63" s="97">
        <v>1.0724673363534896</v>
      </c>
      <c r="D63" s="97">
        <v>47.874863373037051</v>
      </c>
      <c r="E63" s="97">
        <v>1.056493220217811</v>
      </c>
      <c r="F63" s="97">
        <v>1.0391872854620132</v>
      </c>
      <c r="G63" s="97">
        <v>25.578921326076198</v>
      </c>
      <c r="H63" s="97">
        <v>48.524065262963362</v>
      </c>
      <c r="I63" s="97">
        <v>1.1198455678349819</v>
      </c>
      <c r="J63" s="97">
        <v>0</v>
      </c>
      <c r="K63" s="97">
        <v>2.1501848692502845</v>
      </c>
      <c r="L63" s="97">
        <v>3.2527980557742389</v>
      </c>
      <c r="M63" s="97">
        <v>153.08091236494599</v>
      </c>
      <c r="N63" s="97">
        <v>2.1174868089011243</v>
      </c>
    </row>
    <row r="64" spans="1:14" x14ac:dyDescent="0.2">
      <c r="B64" s="83" t="s">
        <v>169</v>
      </c>
      <c r="C64" s="97">
        <v>624.51789926604272</v>
      </c>
      <c r="D64" s="97">
        <v>755.12562571034152</v>
      </c>
      <c r="E64" s="97">
        <v>689.11946761735203</v>
      </c>
      <c r="F64" s="97">
        <v>208.35115154538434</v>
      </c>
      <c r="G64" s="97">
        <v>296.11957015979908</v>
      </c>
      <c r="H64" s="97">
        <v>255.05141302531155</v>
      </c>
      <c r="I64" s="97">
        <v>671.58888249559902</v>
      </c>
      <c r="J64" s="97">
        <v>386.06672242724949</v>
      </c>
      <c r="K64" s="97">
        <v>680.46062574038615</v>
      </c>
      <c r="L64" s="97">
        <v>389.80429456688967</v>
      </c>
      <c r="M64" s="97">
        <v>327.98215622060911</v>
      </c>
      <c r="N64" s="97">
        <v>491.36481645873835</v>
      </c>
    </row>
    <row r="65" spans="1:14" x14ac:dyDescent="0.2">
      <c r="B65" s="83" t="s">
        <v>170</v>
      </c>
      <c r="C65" s="97">
        <v>226.33132511226015</v>
      </c>
      <c r="D65" s="97">
        <v>100.53355718321816</v>
      </c>
      <c r="E65" s="97">
        <v>142.06689207191977</v>
      </c>
      <c r="F65" s="97">
        <v>145.59536227534485</v>
      </c>
      <c r="G65" s="97">
        <v>161.92216597309948</v>
      </c>
      <c r="H65" s="97">
        <v>28.090348995193843</v>
      </c>
      <c r="I65" s="97">
        <v>98.369414399195335</v>
      </c>
      <c r="J65" s="97">
        <v>253.90875614519922</v>
      </c>
      <c r="K65" s="97">
        <v>92.726582122597875</v>
      </c>
      <c r="L65" s="97">
        <v>130.02987489544597</v>
      </c>
      <c r="M65" s="97">
        <v>116.97720470911277</v>
      </c>
      <c r="N65" s="97">
        <v>298.87322143569941</v>
      </c>
    </row>
    <row r="66" spans="1:14" x14ac:dyDescent="0.2">
      <c r="A66" s="68">
        <v>530</v>
      </c>
      <c r="B66" s="83" t="s">
        <v>120</v>
      </c>
      <c r="C66" s="97">
        <v>32.627212306621068</v>
      </c>
      <c r="D66" s="97">
        <v>140.50856403538791</v>
      </c>
      <c r="E66" s="97">
        <v>60.840229822690219</v>
      </c>
      <c r="F66" s="97">
        <v>73.880104503438346</v>
      </c>
      <c r="G66" s="97">
        <v>3.1618254656342497</v>
      </c>
      <c r="H66" s="97">
        <v>88.493883127665114</v>
      </c>
      <c r="I66" s="97">
        <v>181.84028483472613</v>
      </c>
      <c r="J66" s="97">
        <v>221.7535604615299</v>
      </c>
      <c r="K66" s="97">
        <v>73.328052450184643</v>
      </c>
      <c r="L66" s="97">
        <v>112.51518030281316</v>
      </c>
      <c r="M66" s="97">
        <v>12.694438685786896</v>
      </c>
      <c r="N66" s="97">
        <v>29.128799711217479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97469.511036613258</v>
      </c>
      <c r="D69" s="97">
        <v>99446.820283839872</v>
      </c>
      <c r="E69" s="97">
        <v>116174.46783543966</v>
      </c>
      <c r="F69" s="97">
        <v>87432.359839406112</v>
      </c>
      <c r="G69" s="97">
        <v>90719.291438941611</v>
      </c>
      <c r="H69" s="97">
        <v>92657.802967566487</v>
      </c>
      <c r="I69" s="97">
        <v>109138.1500341318</v>
      </c>
      <c r="J69" s="97">
        <v>144863.13087018003</v>
      </c>
      <c r="K69" s="97">
        <v>108870.12616012641</v>
      </c>
      <c r="L69" s="97">
        <v>96238.302243260478</v>
      </c>
      <c r="M69" s="97">
        <v>96798.061787659899</v>
      </c>
      <c r="N69" s="97">
        <v>103860.54840390386</v>
      </c>
    </row>
    <row r="70" spans="1:14" x14ac:dyDescent="0.2">
      <c r="A70" s="68">
        <v>570</v>
      </c>
      <c r="B70" s="81" t="s">
        <v>19</v>
      </c>
      <c r="C70" s="97">
        <v>10719.825258844883</v>
      </c>
      <c r="D70" s="97">
        <v>16191.035130917171</v>
      </c>
      <c r="E70" s="97">
        <v>13839.022668736541</v>
      </c>
      <c r="F70" s="97">
        <v>16508.003608992589</v>
      </c>
      <c r="G70" s="97">
        <v>14781.779850387067</v>
      </c>
      <c r="H70" s="97">
        <v>21041.446173354689</v>
      </c>
      <c r="I70" s="97">
        <v>15333.049367659321</v>
      </c>
      <c r="J70" s="97">
        <v>10185.653312177948</v>
      </c>
      <c r="K70" s="97">
        <v>15291.372369438695</v>
      </c>
      <c r="L70" s="97">
        <v>22882.544029339955</v>
      </c>
      <c r="M70" s="97">
        <v>20108.590006455681</v>
      </c>
      <c r="N70" s="97">
        <v>15410.567056338812</v>
      </c>
    </row>
    <row r="71" spans="1:14" x14ac:dyDescent="0.2">
      <c r="A71" s="68">
        <v>580</v>
      </c>
      <c r="B71" s="81" t="s">
        <v>18</v>
      </c>
      <c r="C71" s="97">
        <v>10272.966174086605</v>
      </c>
      <c r="D71" s="97">
        <v>15038.269840017114</v>
      </c>
      <c r="E71" s="97">
        <v>12792.043897160345</v>
      </c>
      <c r="F71" s="97">
        <v>15830.975733234847</v>
      </c>
      <c r="G71" s="97">
        <v>13882.2706847218</v>
      </c>
      <c r="H71" s="97">
        <v>20238.288802916479</v>
      </c>
      <c r="I71" s="97">
        <v>14326.743397437991</v>
      </c>
      <c r="J71" s="97">
        <v>9522.203638458368</v>
      </c>
      <c r="K71" s="97">
        <v>14297.671365892526</v>
      </c>
      <c r="L71" s="97">
        <v>21647.907871914271</v>
      </c>
      <c r="M71" s="97">
        <v>18841.064241384269</v>
      </c>
      <c r="N71" s="97">
        <v>14446.75091877267</v>
      </c>
    </row>
    <row r="72" spans="1:14" x14ac:dyDescent="0.2">
      <c r="A72" s="68">
        <v>590</v>
      </c>
      <c r="B72" s="81" t="s">
        <v>17</v>
      </c>
      <c r="C72" s="97">
        <v>1535.3491311326384</v>
      </c>
      <c r="D72" s="97">
        <v>2719.6308496637575</v>
      </c>
      <c r="E72" s="97">
        <v>2543.0470631501676</v>
      </c>
      <c r="F72" s="97">
        <v>2754.4429430223031</v>
      </c>
      <c r="G72" s="97">
        <v>2404.3699017459539</v>
      </c>
      <c r="H72" s="97">
        <v>3200.5895628402668</v>
      </c>
      <c r="I72" s="97">
        <v>2282.1811090245578</v>
      </c>
      <c r="J72" s="97">
        <v>1818.3957277085876</v>
      </c>
      <c r="K72" s="97">
        <v>2124.4376083822963</v>
      </c>
      <c r="L72" s="97">
        <v>4253.5773042008886</v>
      </c>
      <c r="M72" s="97">
        <v>3524.2483636417942</v>
      </c>
      <c r="N72" s="97">
        <v>3127.1529072386866</v>
      </c>
    </row>
    <row r="73" spans="1:14" x14ac:dyDescent="0.2">
      <c r="A73" s="68">
        <v>600</v>
      </c>
      <c r="B73" s="81" t="s">
        <v>16</v>
      </c>
      <c r="C73" s="97">
        <v>87329.58935434038</v>
      </c>
      <c r="D73" s="97">
        <v>84204.457411015406</v>
      </c>
      <c r="E73" s="97">
        <v>103267.21542828645</v>
      </c>
      <c r="F73" s="97">
        <v>72261.301672495523</v>
      </c>
      <c r="G73" s="97">
        <v>76647.27267939513</v>
      </c>
      <c r="H73" s="97">
        <v>73352.645829723304</v>
      </c>
      <c r="I73" s="97">
        <v>94836.739617322819</v>
      </c>
      <c r="J73" s="97">
        <v>135284.13540255185</v>
      </c>
      <c r="K73" s="97">
        <v>94682.082673522382</v>
      </c>
      <c r="L73" s="97">
        <v>74606.180519708447</v>
      </c>
      <c r="M73" s="97">
        <v>77651.964847963085</v>
      </c>
      <c r="N73" s="97">
        <v>89209.468802466305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8072.0800040032273</v>
      </c>
      <c r="D75" s="97">
        <v>7650.3585341587395</v>
      </c>
      <c r="E75" s="97">
        <v>6400.7928880336221</v>
      </c>
      <c r="F75" s="97">
        <v>8607.2275455673025</v>
      </c>
      <c r="G75" s="97">
        <v>11487.92221515066</v>
      </c>
      <c r="H75" s="97">
        <v>13594.526967847478</v>
      </c>
      <c r="I75" s="97">
        <v>5730.2142716377939</v>
      </c>
      <c r="J75" s="97">
        <v>4903.3594583811746</v>
      </c>
      <c r="K75" s="97">
        <v>7040.4233941742941</v>
      </c>
      <c r="L75" s="97">
        <v>8162.1093775325444</v>
      </c>
      <c r="M75" s="97">
        <v>10111.307655034281</v>
      </c>
      <c r="N75" s="97">
        <v>4341.3355625346458</v>
      </c>
    </row>
    <row r="76" spans="1:14" x14ac:dyDescent="0.2">
      <c r="A76" s="68">
        <v>630</v>
      </c>
      <c r="B76" s="81" t="s">
        <v>14</v>
      </c>
      <c r="C76" s="97">
        <v>819.29450840391428</v>
      </c>
      <c r="D76" s="97">
        <v>496.82512396382918</v>
      </c>
      <c r="E76" s="97">
        <v>1947.9950109574247</v>
      </c>
      <c r="F76" s="97">
        <v>794.21910419071071</v>
      </c>
      <c r="G76" s="97">
        <v>2038.8251064975461</v>
      </c>
      <c r="H76" s="97">
        <v>4473.6418726826814</v>
      </c>
      <c r="I76" s="97">
        <v>2503.9571800520703</v>
      </c>
      <c r="J76" s="97">
        <v>348.91313812118187</v>
      </c>
      <c r="K76" s="97">
        <v>764.56724709722721</v>
      </c>
      <c r="L76" s="97">
        <v>1612.2119244365254</v>
      </c>
      <c r="M76" s="97">
        <v>734.0590262262715</v>
      </c>
      <c r="N76" s="97">
        <v>820.12998666737906</v>
      </c>
    </row>
    <row r="77" spans="1:14" x14ac:dyDescent="0.2">
      <c r="A77" s="68">
        <v>640</v>
      </c>
      <c r="B77" s="81" t="s">
        <v>13</v>
      </c>
      <c r="C77" s="97">
        <v>146.73941392763447</v>
      </c>
      <c r="D77" s="97">
        <v>47.511375727483859</v>
      </c>
      <c r="E77" s="97">
        <v>167.55675090634043</v>
      </c>
      <c r="F77" s="97">
        <v>120.63188393392034</v>
      </c>
      <c r="G77" s="97">
        <v>608.41796502817908</v>
      </c>
      <c r="H77" s="97">
        <v>480.45631467115618</v>
      </c>
      <c r="I77" s="97">
        <v>201.670177874242</v>
      </c>
      <c r="J77" s="97">
        <v>63.336254650655206</v>
      </c>
      <c r="K77" s="97">
        <v>166.02409419734875</v>
      </c>
      <c r="L77" s="97">
        <v>488.22020831664724</v>
      </c>
      <c r="M77" s="97">
        <v>567.70043046688886</v>
      </c>
      <c r="N77" s="97">
        <v>313.75187216355221</v>
      </c>
    </row>
    <row r="78" spans="1:14" x14ac:dyDescent="0.2">
      <c r="A78" s="68">
        <v>650</v>
      </c>
      <c r="B78" s="81" t="s">
        <v>12</v>
      </c>
      <c r="C78" s="97">
        <v>7133.3109572965232</v>
      </c>
      <c r="D78" s="97">
        <v>7119.7454307876551</v>
      </c>
      <c r="E78" s="97">
        <v>4454.0310075038151</v>
      </c>
      <c r="F78" s="97">
        <v>7879.573866859716</v>
      </c>
      <c r="G78" s="97">
        <v>9339.4681094834323</v>
      </c>
      <c r="H78" s="97">
        <v>9172.3465690301291</v>
      </c>
      <c r="I78" s="97">
        <v>3127.1968271386645</v>
      </c>
      <c r="J78" s="97">
        <v>4491.1100656093377</v>
      </c>
      <c r="K78" s="97">
        <v>6153.9937686445382</v>
      </c>
      <c r="L78" s="97">
        <v>6213.5173433780501</v>
      </c>
      <c r="M78" s="97">
        <v>9005.5075768579809</v>
      </c>
      <c r="N78" s="97">
        <v>3349.6560846560897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393.28981656405784</v>
      </c>
      <c r="D80" s="97">
        <v>854.06416481395854</v>
      </c>
      <c r="E80" s="97">
        <v>864.01212393936396</v>
      </c>
      <c r="F80" s="97">
        <v>596.8259262267477</v>
      </c>
      <c r="G80" s="97">
        <v>717.76866932661289</v>
      </c>
      <c r="H80" s="97">
        <v>733.11642700853554</v>
      </c>
      <c r="I80" s="97">
        <v>356.67221832846786</v>
      </c>
      <c r="J80" s="97">
        <v>282.06531359601621</v>
      </c>
      <c r="K80" s="97">
        <v>620.73309367469972</v>
      </c>
      <c r="L80" s="97">
        <v>662.51836022322061</v>
      </c>
      <c r="M80" s="97">
        <v>974.50612631077615</v>
      </c>
      <c r="N80" s="97">
        <v>1174.9874744717417</v>
      </c>
    </row>
    <row r="81" spans="1:14" x14ac:dyDescent="0.2">
      <c r="A81" s="68">
        <v>680</v>
      </c>
      <c r="B81" s="81" t="s">
        <v>10</v>
      </c>
      <c r="C81" s="97">
        <v>2443.7924259432752</v>
      </c>
      <c r="D81" s="97">
        <v>1905.1007164222417</v>
      </c>
      <c r="E81" s="97">
        <v>2140.2732675485991</v>
      </c>
      <c r="F81" s="97">
        <v>1767.0451333203162</v>
      </c>
      <c r="G81" s="97">
        <v>1421.8736591350546</v>
      </c>
      <c r="H81" s="97">
        <v>1995.0233985324992</v>
      </c>
      <c r="I81" s="97">
        <v>1582.8440871520902</v>
      </c>
      <c r="J81" s="97">
        <v>2645.8994023330038</v>
      </c>
      <c r="K81" s="97">
        <v>1750.0225425852727</v>
      </c>
      <c r="L81" s="97">
        <v>2255.9826360997276</v>
      </c>
      <c r="M81" s="97">
        <v>1899.6511198997798</v>
      </c>
      <c r="N81" s="97">
        <v>2684.4731199681673</v>
      </c>
    </row>
    <row r="82" spans="1:14" x14ac:dyDescent="0.2">
      <c r="A82" s="68">
        <v>690</v>
      </c>
      <c r="B82" s="81" t="s">
        <v>9</v>
      </c>
      <c r="C82" s="97">
        <v>13.942075372595367</v>
      </c>
      <c r="D82" s="97">
        <v>7.8221201477078264</v>
      </c>
      <c r="E82" s="97">
        <v>37.287921464213554</v>
      </c>
      <c r="F82" s="97">
        <v>17.675757055112754</v>
      </c>
      <c r="G82" s="97">
        <v>4.2157672875123327</v>
      </c>
      <c r="H82" s="97">
        <v>17.277795072538574</v>
      </c>
      <c r="I82" s="97">
        <v>101.49006785934608</v>
      </c>
      <c r="J82" s="97">
        <v>91.732169235964491</v>
      </c>
      <c r="K82" s="97">
        <v>7.7784887189452636</v>
      </c>
      <c r="L82" s="97">
        <v>183.98729297090901</v>
      </c>
      <c r="M82" s="97">
        <v>57.924039146550278</v>
      </c>
      <c r="N82" s="97">
        <v>134.31866696521868</v>
      </c>
    </row>
    <row r="83" spans="1:14" x14ac:dyDescent="0.2">
      <c r="A83" s="68">
        <v>700</v>
      </c>
      <c r="B83" s="81" t="s">
        <v>8</v>
      </c>
      <c r="C83" s="97">
        <v>596.85921981902698</v>
      </c>
      <c r="D83" s="97">
        <v>753.1923724029117</v>
      </c>
      <c r="E83" s="97">
        <v>1589.7694608097427</v>
      </c>
      <c r="F83" s="97">
        <v>87.349171192360359</v>
      </c>
      <c r="G83" s="97">
        <v>183.26821657004569</v>
      </c>
      <c r="H83" s="97">
        <v>60.286327077747991</v>
      </c>
      <c r="I83" s="97">
        <v>378.0829547596918</v>
      </c>
      <c r="J83" s="97">
        <v>785.65244792168858</v>
      </c>
      <c r="K83" s="97">
        <v>1563.7142617127784</v>
      </c>
      <c r="L83" s="97">
        <v>783.59269261520058</v>
      </c>
      <c r="M83" s="97">
        <v>577.5317669597315</v>
      </c>
      <c r="N83" s="97">
        <v>729.10166661078051</v>
      </c>
    </row>
    <row r="84" spans="1:14" x14ac:dyDescent="0.2">
      <c r="A84" s="68">
        <v>710</v>
      </c>
      <c r="B84" s="81" t="s">
        <v>7</v>
      </c>
      <c r="C84" s="97">
        <v>1228.0049118380809</v>
      </c>
      <c r="D84" s="97">
        <v>731.44713247838854</v>
      </c>
      <c r="E84" s="97">
        <v>517.08750309652817</v>
      </c>
      <c r="F84" s="97">
        <v>1310.4120528613382</v>
      </c>
      <c r="G84" s="97">
        <v>540.31917331323427</v>
      </c>
      <c r="H84" s="97">
        <v>465.18143492137835</v>
      </c>
      <c r="I84" s="97">
        <v>73.612751181653621</v>
      </c>
      <c r="J84" s="97">
        <v>38.212552805364176</v>
      </c>
      <c r="K84" s="97">
        <v>261.14363037050123</v>
      </c>
      <c r="L84" s="97">
        <v>1195.7276831231657</v>
      </c>
      <c r="M84" s="97">
        <v>387.1601140285722</v>
      </c>
      <c r="N84" s="97">
        <v>13724.162242394668</v>
      </c>
    </row>
    <row r="85" spans="1:14" x14ac:dyDescent="0.2">
      <c r="B85" s="81" t="s">
        <v>22</v>
      </c>
      <c r="C85" s="97">
        <v>5671.4206586602795</v>
      </c>
      <c r="D85" s="97">
        <v>15196.133622507798</v>
      </c>
      <c r="E85" s="97">
        <v>11940.648160445651</v>
      </c>
      <c r="F85" s="97">
        <v>10943.898696789374</v>
      </c>
      <c r="G85" s="97">
        <v>11428.129902651837</v>
      </c>
      <c r="H85" s="97">
        <v>19929.115482551635</v>
      </c>
      <c r="I85" s="97">
        <v>14018.831769563523</v>
      </c>
      <c r="J85" s="97">
        <v>10234.772814240256</v>
      </c>
      <c r="K85" s="97">
        <v>13251.657020489578</v>
      </c>
      <c r="L85" s="97">
        <v>21070.833402513548</v>
      </c>
      <c r="M85" s="97">
        <v>19839.208973824479</v>
      </c>
      <c r="N85" s="97">
        <v>10276.773781477947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29.375307418562613</v>
      </c>
      <c r="D88" s="99">
        <v>38.216452702702767</v>
      </c>
      <c r="E88" s="99">
        <v>36.286591810771945</v>
      </c>
      <c r="F88" s="99">
        <v>33.492703111974556</v>
      </c>
      <c r="G88" s="99">
        <v>31.33776459847082</v>
      </c>
      <c r="H88" s="99">
        <v>36.58884898595656</v>
      </c>
      <c r="I88" s="99">
        <v>31.151675502243879</v>
      </c>
      <c r="J88" s="99">
        <v>25.227055879671628</v>
      </c>
      <c r="K88" s="99">
        <v>33.506622307303594</v>
      </c>
      <c r="L88" s="99">
        <v>37.126894342069228</v>
      </c>
      <c r="M88" s="99">
        <v>36.868285632101731</v>
      </c>
      <c r="N88" s="99">
        <v>29.771110986923134</v>
      </c>
    </row>
    <row r="89" spans="1:14" x14ac:dyDescent="0.2">
      <c r="A89" s="68">
        <v>750</v>
      </c>
      <c r="B89" s="81" t="s">
        <v>172</v>
      </c>
      <c r="C89" s="99">
        <v>70.624692581436918</v>
      </c>
      <c r="D89" s="99">
        <v>61.783547297295762</v>
      </c>
      <c r="E89" s="99">
        <v>63.713408189229966</v>
      </c>
      <c r="F89" s="99">
        <v>66.507296888028847</v>
      </c>
      <c r="G89" s="99">
        <v>68.662235401529799</v>
      </c>
      <c r="H89" s="99">
        <v>63.41115101404192</v>
      </c>
      <c r="I89" s="99">
        <v>68.848324497753211</v>
      </c>
      <c r="J89" s="99">
        <v>74.772944120330891</v>
      </c>
      <c r="K89" s="99">
        <v>66.493377692694352</v>
      </c>
      <c r="L89" s="99">
        <v>62.87310565793279</v>
      </c>
      <c r="M89" s="99">
        <v>63.131714367899761</v>
      </c>
      <c r="N89" s="99">
        <v>70.228889013075715</v>
      </c>
    </row>
    <row r="90" spans="1:14" x14ac:dyDescent="0.2">
      <c r="A90" s="68">
        <v>760</v>
      </c>
      <c r="B90" s="81" t="s">
        <v>5</v>
      </c>
      <c r="C90" s="99">
        <v>5.1932203375953749</v>
      </c>
      <c r="D90" s="99">
        <v>4.1204007420695197</v>
      </c>
      <c r="E90" s="99">
        <v>4.2796682800393882</v>
      </c>
      <c r="F90" s="99">
        <v>4.9839986836362682</v>
      </c>
      <c r="G90" s="99">
        <v>4.3796948094392549</v>
      </c>
      <c r="H90" s="99">
        <v>4.1467799284083817</v>
      </c>
      <c r="I90" s="99">
        <v>4.8444767299718725</v>
      </c>
      <c r="J90" s="99">
        <v>5.1259870362295263</v>
      </c>
      <c r="K90" s="99">
        <v>4.6388475025550715</v>
      </c>
      <c r="L90" s="99">
        <v>4.2201082630776705</v>
      </c>
      <c r="M90" s="99">
        <v>4.4083653221232151</v>
      </c>
      <c r="N90" s="99">
        <v>5.2203082064214117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20597.313785293918</v>
      </c>
      <c r="D92" s="97">
        <v>22571.70924624574</v>
      </c>
      <c r="E92" s="97">
        <v>26325.324734931422</v>
      </c>
      <c r="F92" s="97">
        <v>17812.787428379026</v>
      </c>
      <c r="G92" s="97">
        <v>22294.627280246223</v>
      </c>
      <c r="H92" s="97">
        <v>28524.373389244531</v>
      </c>
      <c r="I92" s="97">
        <v>15671.493662986446</v>
      </c>
      <c r="J92" s="97">
        <v>20028.134779363023</v>
      </c>
      <c r="K92" s="97">
        <v>20545.043502980901</v>
      </c>
      <c r="L92" s="97">
        <v>19810.388989132625</v>
      </c>
      <c r="M92" s="97">
        <v>20952.09901832648</v>
      </c>
      <c r="N92" s="97">
        <v>21216.854852550005</v>
      </c>
    </row>
    <row r="93" spans="1:14" x14ac:dyDescent="0.2">
      <c r="A93" s="68">
        <v>790</v>
      </c>
      <c r="B93" s="81" t="s">
        <v>3</v>
      </c>
      <c r="C93" s="97">
        <v>90962.564132044863</v>
      </c>
      <c r="D93" s="97">
        <v>97302.608847105555</v>
      </c>
      <c r="E93" s="97">
        <v>106694.16973054293</v>
      </c>
      <c r="F93" s="97">
        <v>87774.524159092049</v>
      </c>
      <c r="G93" s="97">
        <v>88691.152366734023</v>
      </c>
      <c r="H93" s="97">
        <v>92699.004500865121</v>
      </c>
      <c r="I93" s="97">
        <v>110575.72310549355</v>
      </c>
      <c r="J93" s="97">
        <v>138937.06633074844</v>
      </c>
      <c r="K93" s="97">
        <v>107797.16304626079</v>
      </c>
      <c r="L93" s="97">
        <v>103715.37034251668</v>
      </c>
      <c r="M93" s="97">
        <v>101876.18289676272</v>
      </c>
      <c r="N93" s="97">
        <v>106402.67481475162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61382.21868073631</v>
      </c>
      <c r="D95" s="97">
        <v>73686.303003012348</v>
      </c>
      <c r="E95" s="97">
        <v>79950.052768179055</v>
      </c>
      <c r="F95" s="97">
        <v>61063.086420877597</v>
      </c>
      <c r="G95" s="97">
        <v>61245.873463067444</v>
      </c>
      <c r="H95" s="97">
        <v>71890.5282108955</v>
      </c>
      <c r="I95" s="97">
        <v>66131.927139030595</v>
      </c>
      <c r="J95" s="97">
        <v>75264.077284823943</v>
      </c>
      <c r="K95" s="97">
        <v>71550.009645783735</v>
      </c>
      <c r="L95" s="97">
        <v>73438.121389612133</v>
      </c>
      <c r="M95" s="97">
        <v>71379.161044874432</v>
      </c>
      <c r="N95" s="97">
        <v>70542.787461139436</v>
      </c>
    </row>
    <row r="96" spans="1:14" x14ac:dyDescent="0.2">
      <c r="A96" s="68">
        <v>820</v>
      </c>
      <c r="B96" s="81" t="s">
        <v>1</v>
      </c>
      <c r="C96" s="97">
        <v>50177.659236600361</v>
      </c>
      <c r="D96" s="97">
        <v>46188.015090337096</v>
      </c>
      <c r="E96" s="97">
        <v>53069.441697297123</v>
      </c>
      <c r="F96" s="97">
        <v>44524.225166595475</v>
      </c>
      <c r="G96" s="97">
        <v>49739.906183913496</v>
      </c>
      <c r="H96" s="97">
        <v>49332.849679212268</v>
      </c>
      <c r="I96" s="97">
        <v>60115.289629445106</v>
      </c>
      <c r="J96" s="97">
        <v>83701.123825290226</v>
      </c>
      <c r="K96" s="97">
        <v>56792.196903456024</v>
      </c>
      <c r="L96" s="97">
        <v>50087.637942039968</v>
      </c>
      <c r="M96" s="97">
        <v>51449.120870216087</v>
      </c>
      <c r="N96" s="97">
        <v>57076.742206160496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45187.699567291427</v>
      </c>
      <c r="D98" s="97">
        <v>40958.89742849001</v>
      </c>
      <c r="E98" s="97">
        <v>47536.235644623375</v>
      </c>
      <c r="F98" s="97">
        <v>40509.006819722985</v>
      </c>
      <c r="G98" s="97">
        <v>44713.764646977419</v>
      </c>
      <c r="H98" s="97">
        <v>41809.383638236162</v>
      </c>
      <c r="I98" s="97">
        <v>56238.670348855194</v>
      </c>
      <c r="J98" s="97">
        <v>79052.752953966541</v>
      </c>
      <c r="K98" s="97">
        <v>51807.763913715331</v>
      </c>
      <c r="L98" s="97">
        <v>44963.77566505663</v>
      </c>
      <c r="M98" s="97">
        <v>46289.736777465172</v>
      </c>
      <c r="N98" s="97">
        <v>52099.986454819642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44.801342441311903</v>
      </c>
      <c r="D100" s="97">
        <v>43.287455071658499</v>
      </c>
      <c r="E100" s="97">
        <v>43.858701605752813</v>
      </c>
      <c r="F100" s="97">
        <v>45.891683686926747</v>
      </c>
      <c r="G100" s="97">
        <v>45.667486838945557</v>
      </c>
      <c r="H100" s="97">
        <v>45.582728764810852</v>
      </c>
      <c r="I100" s="97">
        <v>45.188425570891553</v>
      </c>
      <c r="J100" s="97">
        <v>45.662077170811493</v>
      </c>
      <c r="K100" s="97">
        <v>43.367682138651624</v>
      </c>
      <c r="L100" s="97">
        <v>44.072188601769156</v>
      </c>
      <c r="M100" s="97">
        <v>44.812376265582181</v>
      </c>
      <c r="N100" s="97">
        <v>45.705297798962739</v>
      </c>
    </row>
    <row r="101" spans="1:14" x14ac:dyDescent="0.2">
      <c r="A101" s="68">
        <v>852</v>
      </c>
      <c r="B101" s="81" t="s">
        <v>133</v>
      </c>
      <c r="C101" s="99">
        <v>2.7349908239736695</v>
      </c>
      <c r="D101" s="99">
        <v>2.6832486000228943</v>
      </c>
      <c r="E101" s="99">
        <v>2.7458837602199981</v>
      </c>
      <c r="F101" s="99">
        <v>2.5632340460378558</v>
      </c>
      <c r="G101" s="99">
        <v>2.6102698830563358</v>
      </c>
      <c r="H101" s="99">
        <v>2.5087726854327403</v>
      </c>
      <c r="I101" s="99">
        <v>2.6425589996579641</v>
      </c>
      <c r="J101" s="99">
        <v>3.3009398307122018</v>
      </c>
      <c r="K101" s="99">
        <v>2.5935813802107228</v>
      </c>
      <c r="L101" s="99">
        <v>2.4919073549754502</v>
      </c>
      <c r="M101" s="99">
        <v>2.5326222111885053</v>
      </c>
      <c r="N101" s="99">
        <v>2.4345592737970176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  <c r="B106" s="68" t="s">
        <v>176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4" x14ac:dyDescent="0.2">
      <c r="A1" s="68" t="s">
        <v>165</v>
      </c>
      <c r="B1" s="81" t="s">
        <v>154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</row>
    <row r="2" spans="1:14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">
      <c r="A4" s="68">
        <v>30</v>
      </c>
      <c r="B4" s="81" t="s">
        <v>63</v>
      </c>
      <c r="C4" s="97">
        <v>71254.607240947196</v>
      </c>
      <c r="D4" s="97">
        <v>65747.334167753739</v>
      </c>
      <c r="E4" s="97">
        <v>76663.853459729042</v>
      </c>
      <c r="F4" s="97">
        <v>53790.344153002974</v>
      </c>
      <c r="G4" s="97">
        <v>27430.936747159092</v>
      </c>
      <c r="H4" s="97">
        <v>19954.631435009964</v>
      </c>
      <c r="I4" s="97">
        <v>28193.729247156592</v>
      </c>
      <c r="J4" s="97">
        <v>28802.885862482097</v>
      </c>
      <c r="K4" s="97">
        <v>22108.553261549434</v>
      </c>
      <c r="L4" s="97">
        <v>31134.689457431796</v>
      </c>
      <c r="M4" s="97">
        <v>53867.218084680688</v>
      </c>
      <c r="N4" s="97">
        <v>69753.439776873609</v>
      </c>
    </row>
    <row r="5" spans="1:14" x14ac:dyDescent="0.2">
      <c r="A5" s="68">
        <v>40</v>
      </c>
      <c r="B5" s="81" t="s">
        <v>64</v>
      </c>
      <c r="C5" s="97">
        <v>14838.607240942949</v>
      </c>
      <c r="D5" s="97">
        <v>14589.334167755585</v>
      </c>
      <c r="E5" s="97">
        <v>19531.853459731552</v>
      </c>
      <c r="F5" s="97">
        <v>9403.344153002834</v>
      </c>
      <c r="G5" s="97">
        <v>11707.936747160042</v>
      </c>
      <c r="H5" s="97">
        <v>4603.6314350091634</v>
      </c>
      <c r="I5" s="97">
        <v>10928.729247156263</v>
      </c>
      <c r="J5" s="97">
        <v>12966.885862484478</v>
      </c>
      <c r="K5" s="97">
        <v>7762.553261547042</v>
      </c>
      <c r="L5" s="97">
        <v>9832.6894574286707</v>
      </c>
      <c r="M5" s="97">
        <v>8636.2180846815863</v>
      </c>
      <c r="N5" s="97">
        <v>11500.439776869929</v>
      </c>
    </row>
    <row r="6" spans="1:14" x14ac:dyDescent="0.2">
      <c r="A6" s="68">
        <v>50</v>
      </c>
      <c r="B6" s="81" t="s">
        <v>65</v>
      </c>
      <c r="C6" s="97">
        <v>56416.000000002139</v>
      </c>
      <c r="D6" s="97">
        <v>51157.999999995976</v>
      </c>
      <c r="E6" s="97">
        <v>57131.999999999738</v>
      </c>
      <c r="F6" s="97">
        <v>44387.000000000109</v>
      </c>
      <c r="G6" s="97">
        <v>15722.999999999307</v>
      </c>
      <c r="H6" s="97">
        <v>15351.00000000002</v>
      </c>
      <c r="I6" s="97">
        <v>17264.999999999629</v>
      </c>
      <c r="J6" s="97">
        <v>15835.999999999371</v>
      </c>
      <c r="K6" s="97">
        <v>14346.000000000249</v>
      </c>
      <c r="L6" s="97">
        <v>21302.000000000633</v>
      </c>
      <c r="M6" s="97">
        <v>45230.999999999178</v>
      </c>
      <c r="N6" s="97">
        <v>58253.000000000262</v>
      </c>
    </row>
    <row r="7" spans="1:14" x14ac:dyDescent="0.2">
      <c r="A7" s="68">
        <v>60</v>
      </c>
      <c r="B7" s="81" t="s">
        <v>62</v>
      </c>
      <c r="C7" s="97">
        <v>997322.38931272796</v>
      </c>
      <c r="D7" s="97">
        <v>843236.82494336704</v>
      </c>
      <c r="E7" s="97">
        <v>919370.50829221762</v>
      </c>
      <c r="F7" s="97">
        <v>643534.759394894</v>
      </c>
      <c r="G7" s="97">
        <v>298321.67325802415</v>
      </c>
      <c r="H7" s="97">
        <v>235679.76608242819</v>
      </c>
      <c r="I7" s="97">
        <v>353245.45002470934</v>
      </c>
      <c r="J7" s="97">
        <v>319593.64337599266</v>
      </c>
      <c r="K7" s="97">
        <v>242698.70693626165</v>
      </c>
      <c r="L7" s="97">
        <v>364155.63986002537</v>
      </c>
      <c r="M7" s="97">
        <v>640260.22489552654</v>
      </c>
      <c r="N7" s="97">
        <v>886072.35174281686</v>
      </c>
    </row>
    <row r="8" spans="1:14" x14ac:dyDescent="0.2">
      <c r="A8" s="68">
        <v>70</v>
      </c>
      <c r="B8" s="81" t="s">
        <v>61</v>
      </c>
      <c r="C8" s="97">
        <v>32171.689977829861</v>
      </c>
      <c r="D8" s="97">
        <v>30115.600890834867</v>
      </c>
      <c r="E8" s="97">
        <v>29657.113170716628</v>
      </c>
      <c r="F8" s="97">
        <v>21451.158646496449</v>
      </c>
      <c r="G8" s="97">
        <v>9623.2797825169309</v>
      </c>
      <c r="H8" s="97">
        <v>7855.9922027475723</v>
      </c>
      <c r="I8" s="97">
        <v>11395.014516926129</v>
      </c>
      <c r="J8" s="97">
        <v>10309.472366967524</v>
      </c>
      <c r="K8" s="97">
        <v>8089.956897875345</v>
      </c>
      <c r="L8" s="97">
        <v>11746.956124516963</v>
      </c>
      <c r="M8" s="97">
        <v>21342.007496517675</v>
      </c>
      <c r="N8" s="97">
        <v>28582.979088477881</v>
      </c>
    </row>
    <row r="9" spans="1:14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4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">
      <c r="A13" s="68">
        <v>110</v>
      </c>
      <c r="B13" s="81" t="s">
        <v>115</v>
      </c>
      <c r="C13" s="97">
        <v>27615.637999081424</v>
      </c>
      <c r="D13" s="97">
        <v>26027.902968475988</v>
      </c>
      <c r="E13" s="97">
        <v>28399.03488236486</v>
      </c>
      <c r="F13" s="97">
        <v>22591.715753369892</v>
      </c>
      <c r="G13" s="97">
        <v>14403.829564718477</v>
      </c>
      <c r="H13" s="97">
        <v>11350.664301382365</v>
      </c>
      <c r="I13" s="97">
        <v>15440.002649422728</v>
      </c>
      <c r="J13" s="97">
        <v>15251.034179542916</v>
      </c>
      <c r="K13" s="97">
        <v>11424.993477476419</v>
      </c>
      <c r="L13" s="97">
        <v>14287.830568843825</v>
      </c>
      <c r="M13" s="97">
        <v>19971.928956806143</v>
      </c>
      <c r="N13" s="97">
        <v>26713.199845263807</v>
      </c>
    </row>
    <row r="14" spans="1:14" x14ac:dyDescent="0.2">
      <c r="A14" s="68">
        <v>120</v>
      </c>
      <c r="B14" s="81" t="s">
        <v>116</v>
      </c>
      <c r="C14" s="97">
        <v>17808.180055560897</v>
      </c>
      <c r="D14" s="97">
        <v>17931.450426939369</v>
      </c>
      <c r="E14" s="97">
        <v>21123.612002771912</v>
      </c>
      <c r="F14" s="97">
        <v>15605.510192632988</v>
      </c>
      <c r="G14" s="97">
        <v>9847.2110093724532</v>
      </c>
      <c r="H14" s="97">
        <v>6652.4120387644016</v>
      </c>
      <c r="I14" s="97">
        <v>7591.2417029583748</v>
      </c>
      <c r="J14" s="97">
        <v>8798.9888374078018</v>
      </c>
      <c r="K14" s="97">
        <v>5873.961620674324</v>
      </c>
      <c r="L14" s="97">
        <v>9760.4003077960388</v>
      </c>
      <c r="M14" s="97">
        <v>14741.989288280276</v>
      </c>
      <c r="N14" s="97">
        <v>16764.311191231231</v>
      </c>
    </row>
    <row r="15" spans="1:14" x14ac:dyDescent="0.2">
      <c r="A15" s="68">
        <v>121</v>
      </c>
      <c r="B15" s="81" t="s">
        <v>139</v>
      </c>
      <c r="C15" s="97">
        <v>915.66546279869908</v>
      </c>
      <c r="D15" s="97">
        <v>831.90620560712762</v>
      </c>
      <c r="E15" s="97">
        <v>679.76345475581434</v>
      </c>
      <c r="F15" s="97">
        <v>913.38447844348843</v>
      </c>
      <c r="G15" s="97">
        <v>488.12328246263399</v>
      </c>
      <c r="H15" s="97">
        <v>423.59117982422589</v>
      </c>
      <c r="I15" s="97">
        <v>514.70206938560068</v>
      </c>
      <c r="J15" s="97">
        <v>467.97260762104452</v>
      </c>
      <c r="K15" s="97">
        <v>317.83855442605926</v>
      </c>
      <c r="L15" s="97">
        <v>514.85375640374002</v>
      </c>
      <c r="M15" s="97">
        <v>639.85081190623066</v>
      </c>
      <c r="N15" s="97">
        <v>1210.1428801396867</v>
      </c>
    </row>
    <row r="16" spans="1:14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13029.676523359547</v>
      </c>
      <c r="D17" s="97">
        <v>11468.593789528561</v>
      </c>
      <c r="E17" s="97">
        <v>12951.630564334297</v>
      </c>
      <c r="F17" s="97">
        <v>9427.6701847578606</v>
      </c>
      <c r="G17" s="97">
        <v>3717.3748227416313</v>
      </c>
      <c r="H17" s="97">
        <v>2600.3176933397563</v>
      </c>
      <c r="I17" s="97">
        <v>5270.2908369177339</v>
      </c>
      <c r="J17" s="97">
        <v>4683.6419366318196</v>
      </c>
      <c r="K17" s="97">
        <v>2898.2356005639408</v>
      </c>
      <c r="L17" s="97">
        <v>4127.2493650925335</v>
      </c>
      <c r="M17" s="97">
        <v>7642.3125279256292</v>
      </c>
      <c r="N17" s="97">
        <v>10894.006964415674</v>
      </c>
    </row>
    <row r="18" spans="1:14" x14ac:dyDescent="0.2">
      <c r="A18" s="68">
        <v>150</v>
      </c>
      <c r="B18" s="81" t="s">
        <v>118</v>
      </c>
      <c r="C18" s="97">
        <v>7381.9212575958336</v>
      </c>
      <c r="D18" s="97">
        <v>6500.5819808475353</v>
      </c>
      <c r="E18" s="97">
        <v>8138.5113731647007</v>
      </c>
      <c r="F18" s="97">
        <v>4685.4882758555159</v>
      </c>
      <c r="G18" s="97">
        <v>1225.90396639041</v>
      </c>
      <c r="H18" s="97">
        <v>511.15797750412673</v>
      </c>
      <c r="I18" s="97">
        <v>860.7176123524863</v>
      </c>
      <c r="J18" s="97">
        <v>1112.0098678937961</v>
      </c>
      <c r="K18" s="97">
        <v>908.3231031193211</v>
      </c>
      <c r="L18" s="97">
        <v>1525.3222590668458</v>
      </c>
      <c r="M18" s="97">
        <v>4571.3027776619501</v>
      </c>
      <c r="N18" s="97">
        <v>6427.6667222525903</v>
      </c>
    </row>
    <row r="19" spans="1:14" x14ac:dyDescent="0.2">
      <c r="A19" s="68">
        <v>151</v>
      </c>
      <c r="B19" s="81" t="s">
        <v>140</v>
      </c>
      <c r="C19" s="97">
        <v>946.80791772186637</v>
      </c>
      <c r="D19" s="97">
        <v>736.12409692786343</v>
      </c>
      <c r="E19" s="97">
        <v>792.60276071415956</v>
      </c>
      <c r="F19" s="97">
        <v>956.9988702968285</v>
      </c>
      <c r="G19" s="97">
        <v>619.46569071725037</v>
      </c>
      <c r="H19" s="97">
        <v>273.59942424216945</v>
      </c>
      <c r="I19" s="97">
        <v>384.61110728401025</v>
      </c>
      <c r="J19" s="97">
        <v>683.34901624465328</v>
      </c>
      <c r="K19" s="97">
        <v>308.62665952122887</v>
      </c>
      <c r="L19" s="97">
        <v>755.37661904748586</v>
      </c>
      <c r="M19" s="97">
        <v>731.21561522100649</v>
      </c>
      <c r="N19" s="97">
        <v>852.49508515832622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35770.855913985994</v>
      </c>
      <c r="D21" s="97">
        <v>32178.334835424201</v>
      </c>
      <c r="E21" s="97">
        <v>37617.871667315827</v>
      </c>
      <c r="F21" s="97">
        <v>27317.33312193926</v>
      </c>
      <c r="G21" s="97">
        <v>12853.733572650282</v>
      </c>
      <c r="H21" s="97">
        <v>11231.575798782293</v>
      </c>
      <c r="I21" s="97">
        <v>16350.743911565072</v>
      </c>
      <c r="J21" s="97">
        <v>15782.772374085025</v>
      </c>
      <c r="K21" s="97">
        <v>13390.18519276913</v>
      </c>
      <c r="L21" s="97">
        <v>16484.977408085688</v>
      </c>
      <c r="M21" s="97">
        <v>27399.888683807862</v>
      </c>
      <c r="N21" s="97">
        <v>36084.373194435633</v>
      </c>
    </row>
    <row r="22" spans="1:14" x14ac:dyDescent="0.2">
      <c r="A22" s="68">
        <v>180</v>
      </c>
      <c r="B22" s="81" t="s">
        <v>43</v>
      </c>
      <c r="C22" s="97">
        <v>35148.864613597601</v>
      </c>
      <c r="D22" s="97">
        <v>31947.220401408504</v>
      </c>
      <c r="E22" s="97">
        <v>37348.293310287445</v>
      </c>
      <c r="F22" s="97">
        <v>27222.719415982301</v>
      </c>
      <c r="G22" s="97">
        <v>12724.991932503559</v>
      </c>
      <c r="H22" s="97">
        <v>11127.855512890892</v>
      </c>
      <c r="I22" s="97">
        <v>15915.470078200084</v>
      </c>
      <c r="J22" s="97">
        <v>15721.753663485795</v>
      </c>
      <c r="K22" s="97">
        <v>13358.617555832227</v>
      </c>
      <c r="L22" s="97">
        <v>16252.107346080176</v>
      </c>
      <c r="M22" s="97">
        <v>27212.555897603455</v>
      </c>
      <c r="N22" s="97">
        <v>35959.256835977096</v>
      </c>
    </row>
    <row r="23" spans="1:14" x14ac:dyDescent="0.2">
      <c r="A23" s="68">
        <v>190</v>
      </c>
      <c r="B23" s="81" t="s">
        <v>42</v>
      </c>
      <c r="C23" s="97">
        <v>24790.823507764318</v>
      </c>
      <c r="D23" s="97">
        <v>22798.417280936796</v>
      </c>
      <c r="E23" s="97">
        <v>29145.925895276665</v>
      </c>
      <c r="F23" s="97">
        <v>18843.072380896847</v>
      </c>
      <c r="G23" s="97">
        <v>8414.9812135063512</v>
      </c>
      <c r="H23" s="97">
        <v>5988.9901909093123</v>
      </c>
      <c r="I23" s="97">
        <v>7730.0874111190478</v>
      </c>
      <c r="J23" s="97">
        <v>8622.7381618956842</v>
      </c>
      <c r="K23" s="97">
        <v>7457.9850824731266</v>
      </c>
      <c r="L23" s="97">
        <v>11513.112977256133</v>
      </c>
      <c r="M23" s="97">
        <v>21180.085732886364</v>
      </c>
      <c r="N23" s="97">
        <v>26146.792264525586</v>
      </c>
    </row>
    <row r="24" spans="1:14" x14ac:dyDescent="0.2">
      <c r="A24" s="68">
        <v>191</v>
      </c>
      <c r="B24" s="81" t="s">
        <v>121</v>
      </c>
      <c r="C24" s="97">
        <v>1411.8259520906524</v>
      </c>
      <c r="D24" s="97">
        <v>1315.5002019966003</v>
      </c>
      <c r="E24" s="97">
        <v>1645.1453215168833</v>
      </c>
      <c r="F24" s="97">
        <v>1151.5751037336634</v>
      </c>
      <c r="G24" s="97">
        <v>573.51922693260497</v>
      </c>
      <c r="H24" s="97">
        <v>471.76731811410735</v>
      </c>
      <c r="I24" s="97">
        <v>647.50955133283742</v>
      </c>
      <c r="J24" s="97">
        <v>770.03285188814209</v>
      </c>
      <c r="K24" s="97">
        <v>932.34231693511367</v>
      </c>
      <c r="L24" s="97">
        <v>994.20861593268319</v>
      </c>
      <c r="M24" s="97">
        <v>468.24746098498741</v>
      </c>
      <c r="N24" s="97">
        <v>1537.0252849311742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576.6114804327575</v>
      </c>
      <c r="D26" s="97">
        <v>429.0518850825739</v>
      </c>
      <c r="E26" s="97">
        <v>413.30542925559439</v>
      </c>
      <c r="F26" s="97">
        <v>504.45051813293287</v>
      </c>
      <c r="G26" s="97">
        <v>315.80962494701339</v>
      </c>
      <c r="H26" s="97">
        <v>70.318750270284085</v>
      </c>
      <c r="I26" s="97">
        <v>199.59429653368375</v>
      </c>
      <c r="J26" s="97">
        <v>98.210607088549168</v>
      </c>
      <c r="K26" s="97">
        <v>79.174158879154149</v>
      </c>
      <c r="L26" s="97">
        <v>477.19402039390752</v>
      </c>
      <c r="M26" s="97">
        <v>238.02900223445522</v>
      </c>
      <c r="N26" s="97">
        <v>449.99088276436811</v>
      </c>
    </row>
    <row r="27" spans="1:14" x14ac:dyDescent="0.2">
      <c r="A27" s="68">
        <v>220</v>
      </c>
      <c r="B27" s="81" t="s">
        <v>123</v>
      </c>
      <c r="C27" s="97">
        <v>71.113505196847726</v>
      </c>
      <c r="D27" s="97">
        <v>90.753146983438469</v>
      </c>
      <c r="E27" s="97">
        <v>46.952526468029745</v>
      </c>
      <c r="F27" s="97">
        <v>27.510969179850971</v>
      </c>
      <c r="G27" s="97">
        <v>25.072691519269181</v>
      </c>
      <c r="H27" s="97">
        <v>14.749217560422906</v>
      </c>
      <c r="I27" s="97">
        <v>32.206614892782575</v>
      </c>
      <c r="J27" s="97">
        <v>15.037284068006683</v>
      </c>
      <c r="K27" s="97">
        <v>2.2224253482700753</v>
      </c>
      <c r="L27" s="97">
        <v>32.339200095201605</v>
      </c>
      <c r="M27" s="97">
        <v>46.648954414795412</v>
      </c>
      <c r="N27" s="97">
        <v>75.779601766159445</v>
      </c>
    </row>
    <row r="28" spans="1:14" x14ac:dyDescent="0.2">
      <c r="A28" s="68">
        <v>221</v>
      </c>
      <c r="B28" s="81" t="s">
        <v>124</v>
      </c>
      <c r="C28" s="97">
        <v>236.26217644226637</v>
      </c>
      <c r="D28" s="97">
        <v>128.73721136499452</v>
      </c>
      <c r="E28" s="97">
        <v>215.74509870812261</v>
      </c>
      <c r="F28" s="97">
        <v>403.62129674841441</v>
      </c>
      <c r="G28" s="97">
        <v>194.31176891382634</v>
      </c>
      <c r="H28" s="97">
        <v>13.864355196365272</v>
      </c>
      <c r="I28" s="97">
        <v>42.590827049675376</v>
      </c>
      <c r="J28" s="97">
        <v>44.295446642744118</v>
      </c>
      <c r="K28" s="97">
        <v>35.474678778573335</v>
      </c>
      <c r="L28" s="97">
        <v>352.91488901298169</v>
      </c>
      <c r="M28" s="97">
        <v>126.00900223646713</v>
      </c>
      <c r="N28" s="97">
        <v>171.11591338546287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923.558499367845</v>
      </c>
      <c r="D30" s="97">
        <v>532.35676332922958</v>
      </c>
      <c r="E30" s="97">
        <v>580.69610493384278</v>
      </c>
      <c r="F30" s="97">
        <v>819.52558702903332</v>
      </c>
      <c r="G30" s="97">
        <v>252.6466919587088</v>
      </c>
      <c r="H30" s="97">
        <v>200.0357368681255</v>
      </c>
      <c r="I30" s="97">
        <v>502.21590592496852</v>
      </c>
      <c r="J30" s="97">
        <v>420.95804607473184</v>
      </c>
      <c r="K30" s="97">
        <v>191.47989569199416</v>
      </c>
      <c r="L30" s="97">
        <v>782.20451886259548</v>
      </c>
      <c r="M30" s="97">
        <v>420.05625188388819</v>
      </c>
      <c r="N30" s="97">
        <v>378.49099858127613</v>
      </c>
    </row>
    <row r="31" spans="1:14" x14ac:dyDescent="0.2">
      <c r="A31" s="68">
        <v>250</v>
      </c>
      <c r="B31" s="81" t="s">
        <v>126</v>
      </c>
      <c r="C31" s="97">
        <v>100.26285049995137</v>
      </c>
      <c r="D31" s="97">
        <v>56.913662876009411</v>
      </c>
      <c r="E31" s="97">
        <v>98.968271025075865</v>
      </c>
      <c r="F31" s="97">
        <v>37.379199877868132</v>
      </c>
      <c r="G31" s="97">
        <v>20.298100810946224</v>
      </c>
      <c r="H31" s="97">
        <v>64.173197054727382</v>
      </c>
      <c r="I31" s="97">
        <v>4.5831218749899323</v>
      </c>
      <c r="J31" s="97">
        <v>14.247041417752776</v>
      </c>
      <c r="K31" s="97">
        <v>9.7823265992045858</v>
      </c>
      <c r="L31" s="97">
        <v>7.1449287319662478</v>
      </c>
      <c r="M31" s="97">
        <v>55.309486718295894</v>
      </c>
      <c r="N31" s="97">
        <v>14.546492898562859</v>
      </c>
    </row>
    <row r="32" spans="1:14" x14ac:dyDescent="0.2">
      <c r="A32" s="68">
        <v>251</v>
      </c>
      <c r="B32" s="81" t="s">
        <v>127</v>
      </c>
      <c r="C32" s="97">
        <v>686.77396797346898</v>
      </c>
      <c r="D32" s="97">
        <v>262.47117760151457</v>
      </c>
      <c r="E32" s="97">
        <v>376.0268179529985</v>
      </c>
      <c r="F32" s="97">
        <v>607.68503885218593</v>
      </c>
      <c r="G32" s="97">
        <v>163.98507844801642</v>
      </c>
      <c r="H32" s="97">
        <v>65.40155682723595</v>
      </c>
      <c r="I32" s="97">
        <v>471.78256709861478</v>
      </c>
      <c r="J32" s="97">
        <v>348.46333246721423</v>
      </c>
      <c r="K32" s="97">
        <v>46.322443617355745</v>
      </c>
      <c r="L32" s="97">
        <v>666.07254396318922</v>
      </c>
      <c r="M32" s="97">
        <v>176.66335848798016</v>
      </c>
      <c r="N32" s="97">
        <v>311.55096279808851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13089.558870108111</v>
      </c>
      <c r="D34" s="97">
        <v>11914.497146380538</v>
      </c>
      <c r="E34" s="97">
        <v>12303.752404750026</v>
      </c>
      <c r="F34" s="97">
        <v>8674.3196404603714</v>
      </c>
      <c r="G34" s="97">
        <v>4492.0301639651188</v>
      </c>
      <c r="H34" s="97">
        <v>2150.1320545736053</v>
      </c>
      <c r="I34" s="97">
        <v>6850.7133900168728</v>
      </c>
      <c r="J34" s="97">
        <v>5094.0105253090696</v>
      </c>
      <c r="K34" s="97">
        <v>2930.3957100664975</v>
      </c>
      <c r="L34" s="97">
        <v>4671.1008611108437</v>
      </c>
      <c r="M34" s="97">
        <v>8312.4722105121327</v>
      </c>
      <c r="N34" s="97">
        <v>12970.928915694007</v>
      </c>
    </row>
    <row r="35" spans="1:14" x14ac:dyDescent="0.2">
      <c r="A35" s="68">
        <v>280</v>
      </c>
      <c r="B35" s="81" t="s">
        <v>41</v>
      </c>
      <c r="C35" s="97">
        <v>12157.204449599847</v>
      </c>
      <c r="D35" s="97">
        <v>10855.73490144716</v>
      </c>
      <c r="E35" s="97">
        <v>11394.971715475105</v>
      </c>
      <c r="F35" s="97">
        <v>7956.7656091937015</v>
      </c>
      <c r="G35" s="97">
        <v>4027.6424089093698</v>
      </c>
      <c r="H35" s="97">
        <v>1873.7673552786966</v>
      </c>
      <c r="I35" s="97">
        <v>6241.7724179449779</v>
      </c>
      <c r="J35" s="97">
        <v>4634.5550349420137</v>
      </c>
      <c r="K35" s="97">
        <v>2725.5976436707238</v>
      </c>
      <c r="L35" s="97">
        <v>4343.4471359231211</v>
      </c>
      <c r="M35" s="97">
        <v>7966.1593047559691</v>
      </c>
      <c r="N35" s="97">
        <v>12034.055203579106</v>
      </c>
    </row>
    <row r="36" spans="1:14" x14ac:dyDescent="0.2">
      <c r="A36" s="68">
        <v>290</v>
      </c>
      <c r="B36" s="81" t="s">
        <v>40</v>
      </c>
      <c r="C36" s="97">
        <v>4083.1860679230972</v>
      </c>
      <c r="D36" s="97">
        <v>3897.5531120810315</v>
      </c>
      <c r="E36" s="97">
        <v>4256.9573755889414</v>
      </c>
      <c r="F36" s="97">
        <v>3482.4816903873775</v>
      </c>
      <c r="G36" s="97">
        <v>1724.5578705729192</v>
      </c>
      <c r="H36" s="97">
        <v>917.73996353625012</v>
      </c>
      <c r="I36" s="97">
        <v>3164.8675435442478</v>
      </c>
      <c r="J36" s="97">
        <v>2108.9991664439972</v>
      </c>
      <c r="K36" s="97">
        <v>1242.2233261554538</v>
      </c>
      <c r="L36" s="97">
        <v>1581.6451489897884</v>
      </c>
      <c r="M36" s="97">
        <v>1907.3134329179722</v>
      </c>
      <c r="N36" s="97">
        <v>4316.8491380869436</v>
      </c>
    </row>
    <row r="37" spans="1:14" x14ac:dyDescent="0.2">
      <c r="A37" s="68">
        <v>300</v>
      </c>
      <c r="B37" s="81" t="s">
        <v>129</v>
      </c>
      <c r="C37" s="97">
        <v>6793.4772986813514</v>
      </c>
      <c r="D37" s="97">
        <v>6247.6310275205842</v>
      </c>
      <c r="E37" s="97">
        <v>7439.5332331752415</v>
      </c>
      <c r="F37" s="97">
        <v>3995.6863292341732</v>
      </c>
      <c r="G37" s="97">
        <v>2003.2581695551189</v>
      </c>
      <c r="H37" s="97">
        <v>779.62975567094725</v>
      </c>
      <c r="I37" s="97">
        <v>1765.8395970923971</v>
      </c>
      <c r="J37" s="97">
        <v>2034.2887634371602</v>
      </c>
      <c r="K37" s="97">
        <v>998.46735503762045</v>
      </c>
      <c r="L37" s="97">
        <v>2274.5728037700501</v>
      </c>
      <c r="M37" s="97">
        <v>5504.1727025149912</v>
      </c>
      <c r="N37" s="97">
        <v>7485.1794136942681</v>
      </c>
    </row>
    <row r="38" spans="1:14" x14ac:dyDescent="0.2">
      <c r="A38" s="68">
        <v>301</v>
      </c>
      <c r="B38" s="81" t="s">
        <v>130</v>
      </c>
      <c r="C38" s="97">
        <v>356.57982740683599</v>
      </c>
      <c r="D38" s="97">
        <v>455.14525008293583</v>
      </c>
      <c r="E38" s="97">
        <v>351.5844298369297</v>
      </c>
      <c r="F38" s="97">
        <v>184.38741634560714</v>
      </c>
      <c r="G38" s="97">
        <v>149.07731982193715</v>
      </c>
      <c r="H38" s="97">
        <v>109.87439071072208</v>
      </c>
      <c r="I38" s="97">
        <v>132.71636067673927</v>
      </c>
      <c r="J38" s="97">
        <v>160.3627906176076</v>
      </c>
      <c r="K38" s="97">
        <v>130.60627970772683</v>
      </c>
      <c r="L38" s="97">
        <v>152.59187784582164</v>
      </c>
      <c r="M38" s="97">
        <v>286.85140468010729</v>
      </c>
      <c r="N38" s="97">
        <v>248.11134881731394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53446.427185380198</v>
      </c>
      <c r="D40" s="97">
        <v>47815.883740818645</v>
      </c>
      <c r="E40" s="97">
        <v>55540.241456954791</v>
      </c>
      <c r="F40" s="97">
        <v>38184.833960369455</v>
      </c>
      <c r="G40" s="97">
        <v>17583.725737787096</v>
      </c>
      <c r="H40" s="97">
        <v>13302.219396245071</v>
      </c>
      <c r="I40" s="97">
        <v>20602.487544198306</v>
      </c>
      <c r="J40" s="97">
        <v>20003.897025075286</v>
      </c>
      <c r="K40" s="97">
        <v>16234.59164087411</v>
      </c>
      <c r="L40" s="97">
        <v>21374.289149633045</v>
      </c>
      <c r="M40" s="97">
        <v>39125.228796399882</v>
      </c>
      <c r="N40" s="97">
        <v>52989.128585639803</v>
      </c>
    </row>
    <row r="41" spans="1:14" x14ac:dyDescent="0.2">
      <c r="A41" s="68">
        <v>330</v>
      </c>
      <c r="B41" s="81" t="s">
        <v>38</v>
      </c>
      <c r="C41" s="97">
        <v>43638.969241859064</v>
      </c>
      <c r="D41" s="97">
        <v>39719.431199281666</v>
      </c>
      <c r="E41" s="97">
        <v>48264.818577362086</v>
      </c>
      <c r="F41" s="97">
        <v>31198.628399634148</v>
      </c>
      <c r="G41" s="97">
        <v>13027.107182440912</v>
      </c>
      <c r="H41" s="97">
        <v>8603.9671336272313</v>
      </c>
      <c r="I41" s="97">
        <v>12753.726597733654</v>
      </c>
      <c r="J41" s="97">
        <v>13551.851682940449</v>
      </c>
      <c r="K41" s="97">
        <v>10683.559784071886</v>
      </c>
      <c r="L41" s="97">
        <v>16846.858888584338</v>
      </c>
      <c r="M41" s="97">
        <v>33895.289127876349</v>
      </c>
      <c r="N41" s="97">
        <v>43040.239931606273</v>
      </c>
    </row>
    <row r="42" spans="1:14" x14ac:dyDescent="0.2">
      <c r="A42" s="68">
        <v>340</v>
      </c>
      <c r="B42" s="81" t="s">
        <v>37</v>
      </c>
      <c r="C42" s="97">
        <v>9807.4579435207888</v>
      </c>
      <c r="D42" s="97">
        <v>8096.4525415367507</v>
      </c>
      <c r="E42" s="97">
        <v>7275.4228795929848</v>
      </c>
      <c r="F42" s="97">
        <v>6986.2055607354478</v>
      </c>
      <c r="G42" s="97">
        <v>4556.6185553465148</v>
      </c>
      <c r="H42" s="97">
        <v>4698.2522626175514</v>
      </c>
      <c r="I42" s="97">
        <v>7848.7609464643328</v>
      </c>
      <c r="J42" s="97">
        <v>6452.0453421360335</v>
      </c>
      <c r="K42" s="97">
        <v>5551.0318568014145</v>
      </c>
      <c r="L42" s="97">
        <v>4527.4302610479481</v>
      </c>
      <c r="M42" s="97">
        <v>5229.9396685251295</v>
      </c>
      <c r="N42" s="97">
        <v>9948.8886540334242</v>
      </c>
    </row>
    <row r="43" spans="1:14" x14ac:dyDescent="0.2">
      <c r="A43" s="68">
        <v>350</v>
      </c>
      <c r="B43" s="81" t="s">
        <v>36</v>
      </c>
      <c r="C43" s="97">
        <v>56945.778475298197</v>
      </c>
      <c r="D43" s="97">
        <v>53625.747526103631</v>
      </c>
      <c r="E43" s="97">
        <v>65993.503301880526</v>
      </c>
      <c r="F43" s="97">
        <v>43194.647347677826</v>
      </c>
      <c r="G43" s="97">
        <v>21536.725151153274</v>
      </c>
      <c r="H43" s="97">
        <v>14011.112377464515</v>
      </c>
      <c r="I43" s="97">
        <v>17984.676060290381</v>
      </c>
      <c r="J43" s="97">
        <v>20597.309956119279</v>
      </c>
      <c r="K43" s="97">
        <v>15250.741913252796</v>
      </c>
      <c r="L43" s="97">
        <v>25112.892476719124</v>
      </c>
      <c r="M43" s="97">
        <v>46099.508942475411</v>
      </c>
      <c r="N43" s="97">
        <v>56914.275686369612</v>
      </c>
    </row>
    <row r="44" spans="1:14" x14ac:dyDescent="0.2">
      <c r="A44" s="68">
        <v>360</v>
      </c>
      <c r="B44" s="81" t="s">
        <v>35</v>
      </c>
      <c r="C44" s="97">
        <v>14308.828765644135</v>
      </c>
      <c r="D44" s="97">
        <v>12121.586641651795</v>
      </c>
      <c r="E44" s="97">
        <v>10670.35015784745</v>
      </c>
      <c r="F44" s="97">
        <v>10595.696805324371</v>
      </c>
      <c r="G44" s="97">
        <v>5894.2115960051397</v>
      </c>
      <c r="H44" s="97">
        <v>5943.5190575451807</v>
      </c>
      <c r="I44" s="97">
        <v>10209.053186866198</v>
      </c>
      <c r="J44" s="97">
        <v>8205.5759063637597</v>
      </c>
      <c r="K44" s="97">
        <v>6857.8113482955087</v>
      </c>
      <c r="L44" s="97">
        <v>6021.7969807120662</v>
      </c>
      <c r="M44" s="97">
        <v>7767.7091422047188</v>
      </c>
      <c r="N44" s="97">
        <v>12839.16409050244</v>
      </c>
    </row>
    <row r="45" spans="1:14" x14ac:dyDescent="0.2">
      <c r="A45" s="68">
        <v>370</v>
      </c>
      <c r="B45" s="81" t="s">
        <v>34</v>
      </c>
      <c r="C45" s="98">
        <v>1.2684640542655961</v>
      </c>
      <c r="D45" s="98">
        <v>1.2520602393424194</v>
      </c>
      <c r="E45" s="98">
        <v>1.2000011549673979</v>
      </c>
      <c r="F45" s="98">
        <v>1.287227330295226</v>
      </c>
      <c r="G45" s="98">
        <v>1.308984929380973</v>
      </c>
      <c r="H45" s="98">
        <v>1.3780923059835997</v>
      </c>
      <c r="I45" s="98">
        <v>1.5669543666867687</v>
      </c>
      <c r="J45" s="98">
        <v>1.4328289587081973</v>
      </c>
      <c r="K45" s="98">
        <v>1.3968755003169937</v>
      </c>
      <c r="L45" s="98">
        <v>1.3039374211807992</v>
      </c>
      <c r="M45" s="98">
        <v>1.1843447112244307</v>
      </c>
      <c r="N45" s="98">
        <v>1.2524955718623154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13.996602155707432</v>
      </c>
      <c r="D48" s="98">
        <v>12.825414682089708</v>
      </c>
      <c r="E48" s="98">
        <v>11.992229281497782</v>
      </c>
      <c r="F48" s="98">
        <v>11.96375984441377</v>
      </c>
      <c r="G48" s="98">
        <v>10.875373160157212</v>
      </c>
      <c r="H48" s="98">
        <v>11.810780211602065</v>
      </c>
      <c r="I48" s="98">
        <v>12.529220484740771</v>
      </c>
      <c r="J48" s="98">
        <v>11.095889658483394</v>
      </c>
      <c r="K48" s="98">
        <v>10.977593335261622</v>
      </c>
      <c r="L48" s="98">
        <v>11.696138493942874</v>
      </c>
      <c r="M48" s="98">
        <v>11.885897353916079</v>
      </c>
      <c r="N48" s="98">
        <v>12.702919806925271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30456.787219934969</v>
      </c>
      <c r="D51" s="97">
        <v>29162.900486656286</v>
      </c>
      <c r="E51" s="97">
        <v>32064.228299924318</v>
      </c>
      <c r="F51" s="97">
        <v>22756.352077573196</v>
      </c>
      <c r="G51" s="97">
        <v>12792.33244500655</v>
      </c>
      <c r="H51" s="97">
        <v>9256.4735326921946</v>
      </c>
      <c r="I51" s="97">
        <v>13130.013667639056</v>
      </c>
      <c r="J51" s="97">
        <v>14199.519150597747</v>
      </c>
      <c r="K51" s="97">
        <v>10978.84272817147</v>
      </c>
      <c r="L51" s="97">
        <v>13278.477122114722</v>
      </c>
      <c r="M51" s="97">
        <v>22205.444778174817</v>
      </c>
      <c r="N51" s="97">
        <v>28080.643651785354</v>
      </c>
    </row>
    <row r="52" spans="1:14" x14ac:dyDescent="0.2">
      <c r="A52" s="68">
        <v>440</v>
      </c>
      <c r="B52" s="81" t="s">
        <v>30</v>
      </c>
      <c r="C52" s="97">
        <v>22927.026459537854</v>
      </c>
      <c r="D52" s="97">
        <v>22225.009545942325</v>
      </c>
      <c r="E52" s="97">
        <v>24569.783754120013</v>
      </c>
      <c r="F52" s="97">
        <v>16046.177332007124</v>
      </c>
      <c r="G52" s="97">
        <v>9456.1650283664076</v>
      </c>
      <c r="H52" s="97">
        <v>6805.7431813890389</v>
      </c>
      <c r="I52" s="97">
        <v>8328.6306286280033</v>
      </c>
      <c r="J52" s="97">
        <v>10397.38608403087</v>
      </c>
      <c r="K52" s="97">
        <v>7537.8595662889129</v>
      </c>
      <c r="L52" s="97">
        <v>9703.4313893966937</v>
      </c>
      <c r="M52" s="97">
        <v>17515.529596887951</v>
      </c>
      <c r="N52" s="97">
        <v>19871.005068516828</v>
      </c>
    </row>
    <row r="53" spans="1:14" x14ac:dyDescent="0.2">
      <c r="A53" s="68">
        <v>450</v>
      </c>
      <c r="B53" s="81" t="s">
        <v>29</v>
      </c>
      <c r="C53" s="97">
        <v>25145.266302651053</v>
      </c>
      <c r="D53" s="97">
        <v>22655.674474368865</v>
      </c>
      <c r="E53" s="97">
        <v>29491.542376550893</v>
      </c>
      <c r="F53" s="97">
        <v>19045.441283008473</v>
      </c>
      <c r="G53" s="97">
        <v>8045.7119859485401</v>
      </c>
      <c r="H53" s="97">
        <v>5834.6519074903254</v>
      </c>
      <c r="I53" s="97">
        <v>10660.31769528881</v>
      </c>
      <c r="J53" s="97">
        <v>8756.2803840161032</v>
      </c>
      <c r="K53" s="97">
        <v>7499.4412872699595</v>
      </c>
      <c r="L53" s="97">
        <v>10608.857044549144</v>
      </c>
      <c r="M53" s="97">
        <v>18259.653294157251</v>
      </c>
      <c r="N53" s="97">
        <v>25411.35456687706</v>
      </c>
    </row>
    <row r="54" spans="1:14" x14ac:dyDescent="0.2">
      <c r="A54" s="68">
        <v>460</v>
      </c>
      <c r="B54" s="81" t="s">
        <v>28</v>
      </c>
      <c r="C54" s="97">
        <v>20451.197971110516</v>
      </c>
      <c r="D54" s="97">
        <v>17875.051953555118</v>
      </c>
      <c r="E54" s="97">
        <v>24710.712367550495</v>
      </c>
      <c r="F54" s="97">
        <v>14873.261866020366</v>
      </c>
      <c r="G54" s="97">
        <v>6354.9864078376204</v>
      </c>
      <c r="H54" s="97">
        <v>4113.8767099762099</v>
      </c>
      <c r="I54" s="97">
        <v>7663.0530873138405</v>
      </c>
      <c r="J54" s="97">
        <v>6646.5714917942842</v>
      </c>
      <c r="K54" s="97">
        <v>5494.6839379323001</v>
      </c>
      <c r="L54" s="97">
        <v>8908.5066941706646</v>
      </c>
      <c r="M54" s="97">
        <v>15147.671985261344</v>
      </c>
      <c r="N54" s="97">
        <v>21046.040913693916</v>
      </c>
    </row>
    <row r="55" spans="1:14" x14ac:dyDescent="0.2">
      <c r="A55" s="68">
        <v>470</v>
      </c>
      <c r="B55" s="81" t="s">
        <v>27</v>
      </c>
      <c r="C55" s="97">
        <v>6582.474477316624</v>
      </c>
      <c r="D55" s="97">
        <v>5839.8805013165093</v>
      </c>
      <c r="E55" s="97">
        <v>6910.3764794749632</v>
      </c>
      <c r="F55" s="97">
        <v>4217.7094103246545</v>
      </c>
      <c r="G55" s="97">
        <v>2309.1431737907642</v>
      </c>
      <c r="H55" s="97">
        <v>1047.3325019990118</v>
      </c>
      <c r="I55" s="97">
        <v>1717.6285255278176</v>
      </c>
      <c r="J55" s="97">
        <v>2190.3665406845657</v>
      </c>
      <c r="K55" s="97">
        <v>2034.1871574644517</v>
      </c>
      <c r="L55" s="97">
        <v>2951.6290417584833</v>
      </c>
      <c r="M55" s="97">
        <v>6252.7443004230499</v>
      </c>
      <c r="N55" s="97">
        <v>8019.9539331891992</v>
      </c>
    </row>
    <row r="56" spans="1:14" x14ac:dyDescent="0.2">
      <c r="A56" s="68">
        <v>480</v>
      </c>
      <c r="B56" s="81" t="s">
        <v>26</v>
      </c>
      <c r="C56" s="97">
        <v>4919.5816065267745</v>
      </c>
      <c r="D56" s="97">
        <v>4153.1035982886697</v>
      </c>
      <c r="E56" s="97">
        <v>5125.6969206518306</v>
      </c>
      <c r="F56" s="97">
        <v>2775.9082068820485</v>
      </c>
      <c r="G56" s="97">
        <v>1933.4791508563203</v>
      </c>
      <c r="H56" s="97">
        <v>931.85612774617982</v>
      </c>
      <c r="I56" s="97">
        <v>1154.2070672246982</v>
      </c>
      <c r="J56" s="97">
        <v>1286.8995140956979</v>
      </c>
      <c r="K56" s="97">
        <v>1252.8702417499755</v>
      </c>
      <c r="L56" s="97">
        <v>2234.9940217286826</v>
      </c>
      <c r="M56" s="97">
        <v>4994.9299103966205</v>
      </c>
      <c r="N56" s="97">
        <v>5685.354771846376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706.25402910453477</v>
      </c>
      <c r="D58" s="97">
        <v>594.1010353215712</v>
      </c>
      <c r="E58" s="97">
        <v>1022.2690077780642</v>
      </c>
      <c r="F58" s="97">
        <v>918.23247388546167</v>
      </c>
      <c r="G58" s="97">
        <v>707.48100699084478</v>
      </c>
      <c r="H58" s="97">
        <v>351.4309104155725</v>
      </c>
      <c r="I58" s="97">
        <v>1062.5547852971893</v>
      </c>
      <c r="J58" s="97">
        <v>1007.0396139156549</v>
      </c>
      <c r="K58" s="97">
        <v>814.07413384836843</v>
      </c>
      <c r="L58" s="97">
        <v>618.19413223233107</v>
      </c>
      <c r="M58" s="97">
        <v>304.9892204228932</v>
      </c>
      <c r="N58" s="97">
        <v>1133.4203623293458</v>
      </c>
    </row>
    <row r="59" spans="1:14" x14ac:dyDescent="0.2">
      <c r="A59" s="68">
        <v>510</v>
      </c>
      <c r="B59" s="81" t="s">
        <v>24</v>
      </c>
      <c r="C59" s="97">
        <v>3352.5084796887809</v>
      </c>
      <c r="D59" s="97">
        <v>3238.9417687162349</v>
      </c>
      <c r="E59" s="97">
        <v>3095.8110188076835</v>
      </c>
      <c r="F59" s="97">
        <v>1956.8565006590843</v>
      </c>
      <c r="G59" s="97">
        <v>1168.3594086798801</v>
      </c>
      <c r="H59" s="97">
        <v>776.9487346578436</v>
      </c>
      <c r="I59" s="97">
        <v>961.02640603357952</v>
      </c>
      <c r="J59" s="97">
        <v>1006.3183701662241</v>
      </c>
      <c r="K59" s="97">
        <v>803.09660873959092</v>
      </c>
      <c r="L59" s="97">
        <v>1991.7837709108496</v>
      </c>
      <c r="M59" s="97">
        <v>2304.8742012864454</v>
      </c>
      <c r="N59" s="97">
        <v>3353.8996560233436</v>
      </c>
    </row>
    <row r="60" spans="1:14" x14ac:dyDescent="0.2">
      <c r="A60" s="68">
        <v>520</v>
      </c>
      <c r="B60" s="81" t="s">
        <v>23</v>
      </c>
      <c r="C60" s="97">
        <v>1212.540888779836</v>
      </c>
      <c r="D60" s="97">
        <v>1406.3588946000571</v>
      </c>
      <c r="E60" s="97">
        <v>1144.3892525618651</v>
      </c>
      <c r="F60" s="97">
        <v>801.52202189159777</v>
      </c>
      <c r="G60" s="97">
        <v>730.33832219737292</v>
      </c>
      <c r="H60" s="97">
        <v>498.08787176306339</v>
      </c>
      <c r="I60" s="97">
        <v>536.7627885314256</v>
      </c>
      <c r="J60" s="97">
        <v>291.26828167295264</v>
      </c>
      <c r="K60" s="97">
        <v>481.75150630727859</v>
      </c>
      <c r="L60" s="97">
        <v>540.90290760674452</v>
      </c>
      <c r="M60" s="97">
        <v>693.67906585866911</v>
      </c>
      <c r="N60" s="97">
        <v>803.85707128369495</v>
      </c>
    </row>
    <row r="61" spans="1:14" x14ac:dyDescent="0.2">
      <c r="B61" s="83" t="s">
        <v>166</v>
      </c>
      <c r="C61" s="97">
        <v>10152.344964630756</v>
      </c>
      <c r="D61" s="97">
        <v>9556.1095030873294</v>
      </c>
      <c r="E61" s="97">
        <v>10558.186248272115</v>
      </c>
      <c r="F61" s="97">
        <v>9501.6725132319461</v>
      </c>
      <c r="G61" s="97">
        <v>4290.5064445678108</v>
      </c>
      <c r="H61" s="97">
        <v>3379.290403548926</v>
      </c>
      <c r="I61" s="97">
        <v>5334.7650632053746</v>
      </c>
      <c r="J61" s="97">
        <v>5236.9297776901367</v>
      </c>
      <c r="K61" s="97">
        <v>2724.9596331365187</v>
      </c>
      <c r="L61" s="97">
        <v>3962.4347893768722</v>
      </c>
      <c r="M61" s="97">
        <v>7654.1767559204582</v>
      </c>
      <c r="N61" s="97">
        <v>10072.817809826314</v>
      </c>
    </row>
    <row r="62" spans="1:14" x14ac:dyDescent="0.2">
      <c r="B62" s="83" t="s">
        <v>167</v>
      </c>
      <c r="C62" s="97">
        <v>1457.7272619595583</v>
      </c>
      <c r="D62" s="97">
        <v>1213.4668663658656</v>
      </c>
      <c r="E62" s="97">
        <v>869.22365155123953</v>
      </c>
      <c r="F62" s="97">
        <v>1515.3590267323493</v>
      </c>
      <c r="G62" s="97">
        <v>722.45979510314123</v>
      </c>
      <c r="H62" s="97">
        <v>1248.1345732172874</v>
      </c>
      <c r="I62" s="97">
        <v>500.82239236427654</v>
      </c>
      <c r="J62" s="97">
        <v>546.50015893081809</v>
      </c>
      <c r="K62" s="97">
        <v>343.6735536574713</v>
      </c>
      <c r="L62" s="97">
        <v>585.18227142578849</v>
      </c>
      <c r="M62" s="97">
        <v>571.10567696305668</v>
      </c>
      <c r="N62" s="97">
        <v>787.36128205685804</v>
      </c>
    </row>
    <row r="63" spans="1:14" x14ac:dyDescent="0.2">
      <c r="B63" s="83" t="s">
        <v>168</v>
      </c>
      <c r="C63" s="97">
        <v>1409.1945438034327</v>
      </c>
      <c r="D63" s="97">
        <v>1487.3466237199621</v>
      </c>
      <c r="E63" s="97">
        <v>1071.8769860529912</v>
      </c>
      <c r="F63" s="97">
        <v>1366.8095231582274</v>
      </c>
      <c r="G63" s="97">
        <v>550.51719995094231</v>
      </c>
      <c r="H63" s="97">
        <v>315.23992762122646</v>
      </c>
      <c r="I63" s="97">
        <v>371.04341515496947</v>
      </c>
      <c r="J63" s="97">
        <v>379.28409230004087</v>
      </c>
      <c r="K63" s="97">
        <v>315.64942874090258</v>
      </c>
      <c r="L63" s="97">
        <v>483.1089667615941</v>
      </c>
      <c r="M63" s="97">
        <v>474.71382957550713</v>
      </c>
      <c r="N63" s="97">
        <v>981.49374735718095</v>
      </c>
    </row>
    <row r="64" spans="1:14" x14ac:dyDescent="0.2">
      <c r="B64" s="83" t="s">
        <v>169</v>
      </c>
      <c r="C64" s="97">
        <v>1751.8204200981322</v>
      </c>
      <c r="D64" s="97">
        <v>1356.7402582066454</v>
      </c>
      <c r="E64" s="97">
        <v>1052.2886065368468</v>
      </c>
      <c r="F64" s="97">
        <v>1458.8963009968854</v>
      </c>
      <c r="G64" s="97">
        <v>911.29837367018365</v>
      </c>
      <c r="H64" s="97">
        <v>898.62606065280841</v>
      </c>
      <c r="I64" s="97">
        <v>759.40751535525999</v>
      </c>
      <c r="J64" s="97">
        <v>557.93411525806243</v>
      </c>
      <c r="K64" s="97">
        <v>919.28495401499754</v>
      </c>
      <c r="L64" s="97">
        <v>1287.0368026389469</v>
      </c>
      <c r="M64" s="97">
        <v>1462.4072200334394</v>
      </c>
      <c r="N64" s="97">
        <v>1710.8371961982095</v>
      </c>
    </row>
    <row r="65" spans="1:14" x14ac:dyDescent="0.2">
      <c r="B65" s="83" t="s">
        <v>170</v>
      </c>
      <c r="C65" s="97">
        <v>431.33091071758901</v>
      </c>
      <c r="D65" s="97">
        <v>431.17273506655749</v>
      </c>
      <c r="E65" s="97">
        <v>289.24225131906587</v>
      </c>
      <c r="F65" s="97">
        <v>279.13838463121158</v>
      </c>
      <c r="G65" s="97">
        <v>194.25985575200662</v>
      </c>
      <c r="H65" s="97">
        <v>69.095330076010427</v>
      </c>
      <c r="I65" s="97">
        <v>87.759818211737013</v>
      </c>
      <c r="J65" s="97">
        <v>135.95897500811475</v>
      </c>
      <c r="K65" s="97">
        <v>255.06664279014487</v>
      </c>
      <c r="L65" s="97">
        <v>197.42061769728653</v>
      </c>
      <c r="M65" s="97">
        <v>191.38824136471624</v>
      </c>
      <c r="N65" s="97">
        <v>253.11043141598998</v>
      </c>
    </row>
    <row r="66" spans="1:14" x14ac:dyDescent="0.2">
      <c r="A66" s="68">
        <v>530</v>
      </c>
      <c r="B66" s="83" t="s">
        <v>120</v>
      </c>
      <c r="C66" s="97">
        <v>1182.9504085918393</v>
      </c>
      <c r="D66" s="97">
        <v>722.2348438112341</v>
      </c>
      <c r="E66" s="97">
        <v>760.97465239785208</v>
      </c>
      <c r="F66" s="97">
        <v>580.62840622246665</v>
      </c>
      <c r="G66" s="97">
        <v>408.91551429094409</v>
      </c>
      <c r="H66" s="97">
        <v>383.86210916396305</v>
      </c>
      <c r="I66" s="97">
        <v>356.77514638382371</v>
      </c>
      <c r="J66" s="97">
        <v>417.99422744944667</v>
      </c>
      <c r="K66" s="97">
        <v>376.05432972205966</v>
      </c>
      <c r="L66" s="97">
        <v>361.29087594940222</v>
      </c>
      <c r="M66" s="97">
        <v>662.36498551145849</v>
      </c>
      <c r="N66" s="97">
        <v>773.55848069566241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66915.727029056827</v>
      </c>
      <c r="D69" s="97">
        <v>62269.112983783627</v>
      </c>
      <c r="E69" s="97">
        <v>74342.746158922411</v>
      </c>
      <c r="F69" s="97">
        <v>51331.788393547111</v>
      </c>
      <c r="G69" s="97">
        <v>25190.168471975252</v>
      </c>
      <c r="H69" s="97">
        <v>18580.154195779636</v>
      </c>
      <c r="I69" s="97">
        <v>26468.309145876105</v>
      </c>
      <c r="J69" s="97">
        <v>26700.710831331962</v>
      </c>
      <c r="K69" s="97">
        <v>20147.029989184277</v>
      </c>
      <c r="L69" s="97">
        <v>28276.633008080789</v>
      </c>
      <c r="M69" s="97">
        <v>51475.789153960759</v>
      </c>
      <c r="N69" s="97">
        <v>67375.970099184866</v>
      </c>
    </row>
    <row r="70" spans="1:14" x14ac:dyDescent="0.2">
      <c r="A70" s="68">
        <v>570</v>
      </c>
      <c r="B70" s="81" t="s">
        <v>19</v>
      </c>
      <c r="C70" s="97">
        <v>1527.6674559422138</v>
      </c>
      <c r="D70" s="97">
        <v>1367.331994320125</v>
      </c>
      <c r="E70" s="97">
        <v>1198.4702166014861</v>
      </c>
      <c r="F70" s="97">
        <v>1680.2989100976854</v>
      </c>
      <c r="G70" s="97">
        <v>940.33455046562437</v>
      </c>
      <c r="H70" s="97">
        <v>1204.5480249512977</v>
      </c>
      <c r="I70" s="97">
        <v>1173.5729603192256</v>
      </c>
      <c r="J70" s="97">
        <v>1577.0170083889336</v>
      </c>
      <c r="K70" s="97">
        <v>1803.7408167164685</v>
      </c>
      <c r="L70" s="97">
        <v>1465.7998776961529</v>
      </c>
      <c r="M70" s="97">
        <v>1516.8436313193995</v>
      </c>
      <c r="N70" s="97">
        <v>1572.5649498880634</v>
      </c>
    </row>
    <row r="71" spans="1:14" x14ac:dyDescent="0.2">
      <c r="A71" s="68">
        <v>580</v>
      </c>
      <c r="B71" s="81" t="s">
        <v>18</v>
      </c>
      <c r="C71" s="97">
        <v>1438.2594466599621</v>
      </c>
      <c r="D71" s="97">
        <v>1261.5386068267053</v>
      </c>
      <c r="E71" s="97">
        <v>997.67636533323889</v>
      </c>
      <c r="F71" s="97">
        <v>1499.5715939906736</v>
      </c>
      <c r="G71" s="97">
        <v>793.44366088299319</v>
      </c>
      <c r="H71" s="97">
        <v>1146.2727526470812</v>
      </c>
      <c r="I71" s="97">
        <v>1056.0901443957453</v>
      </c>
      <c r="J71" s="97">
        <v>1298.8983354814943</v>
      </c>
      <c r="K71" s="97">
        <v>1719.1697118748527</v>
      </c>
      <c r="L71" s="97">
        <v>1383.3408265117778</v>
      </c>
      <c r="M71" s="97">
        <v>1400.7992526901317</v>
      </c>
      <c r="N71" s="97">
        <v>1066.7619264275761</v>
      </c>
    </row>
    <row r="72" spans="1:14" x14ac:dyDescent="0.2">
      <c r="A72" s="68">
        <v>590</v>
      </c>
      <c r="B72" s="81" t="s">
        <v>17</v>
      </c>
      <c r="C72" s="97">
        <v>155.36604327550782</v>
      </c>
      <c r="D72" s="97">
        <v>196.89145597401054</v>
      </c>
      <c r="E72" s="97">
        <v>226.78358240258237</v>
      </c>
      <c r="F72" s="97">
        <v>227.45920155403778</v>
      </c>
      <c r="G72" s="97">
        <v>168.43956194130806</v>
      </c>
      <c r="H72" s="97">
        <v>62.614861379468302</v>
      </c>
      <c r="I72" s="97">
        <v>132.16274539032017</v>
      </c>
      <c r="J72" s="97">
        <v>289.73551952686944</v>
      </c>
      <c r="K72" s="97">
        <v>137.06468626529985</v>
      </c>
      <c r="L72" s="97">
        <v>137.96130999025377</v>
      </c>
      <c r="M72" s="97">
        <v>216.71648412635585</v>
      </c>
      <c r="N72" s="97">
        <v>591.92460690590042</v>
      </c>
    </row>
    <row r="73" spans="1:14" x14ac:dyDescent="0.2">
      <c r="A73" s="68">
        <v>600</v>
      </c>
      <c r="B73" s="81" t="s">
        <v>16</v>
      </c>
      <c r="C73" s="97">
        <v>65701.212841406683</v>
      </c>
      <c r="D73" s="97">
        <v>61216.134739047542</v>
      </c>
      <c r="E73" s="97">
        <v>73293.607977158536</v>
      </c>
      <c r="F73" s="97">
        <v>49937.659589708011</v>
      </c>
      <c r="G73" s="97">
        <v>24443.516294695743</v>
      </c>
      <c r="H73" s="97">
        <v>17388.623943271465</v>
      </c>
      <c r="I73" s="97">
        <v>25424.85023865223</v>
      </c>
      <c r="J73" s="97">
        <v>25300.354064372503</v>
      </c>
      <c r="K73" s="97">
        <v>18510.587771635655</v>
      </c>
      <c r="L73" s="97">
        <v>26991.778894540043</v>
      </c>
      <c r="M73" s="97">
        <v>50343.671207154664</v>
      </c>
      <c r="N73" s="97">
        <v>66247.934147321328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3515.7753173597316</v>
      </c>
      <c r="D75" s="97">
        <v>3193.2070232105093</v>
      </c>
      <c r="E75" s="97">
        <v>1588.6362106333645</v>
      </c>
      <c r="F75" s="97">
        <v>2135.867665040812</v>
      </c>
      <c r="G75" s="97">
        <v>1082.4153902660348</v>
      </c>
      <c r="H75" s="97">
        <v>1470.2343449274101</v>
      </c>
      <c r="I75" s="97">
        <v>455.00927958808262</v>
      </c>
      <c r="J75" s="97">
        <v>142.53219967786941</v>
      </c>
      <c r="K75" s="97">
        <v>746.30619950588834</v>
      </c>
      <c r="L75" s="97">
        <v>1459.1688148325047</v>
      </c>
      <c r="M75" s="97">
        <v>1170.2823034191149</v>
      </c>
      <c r="N75" s="97">
        <v>675.00663781322123</v>
      </c>
    </row>
    <row r="76" spans="1:14" x14ac:dyDescent="0.2">
      <c r="A76" s="68">
        <v>630</v>
      </c>
      <c r="B76" s="81" t="s">
        <v>14</v>
      </c>
      <c r="C76" s="97">
        <v>2332.3071777341247</v>
      </c>
      <c r="D76" s="97">
        <v>2163.0891437618679</v>
      </c>
      <c r="E76" s="97">
        <v>1263.668831324424</v>
      </c>
      <c r="F76" s="97">
        <v>1106.6273276424192</v>
      </c>
      <c r="G76" s="97">
        <v>593.34953210335811</v>
      </c>
      <c r="H76" s="97">
        <v>1148.9673946300481</v>
      </c>
      <c r="I76" s="97">
        <v>340.65482035786874</v>
      </c>
      <c r="J76" s="97">
        <v>83.012920868291374</v>
      </c>
      <c r="K76" s="97">
        <v>538.5658820526387</v>
      </c>
      <c r="L76" s="97">
        <v>1186.3593748846292</v>
      </c>
      <c r="M76" s="97">
        <v>597.89261840076745</v>
      </c>
      <c r="N76" s="97">
        <v>524.30879451619739</v>
      </c>
    </row>
    <row r="77" spans="1:14" x14ac:dyDescent="0.2">
      <c r="A77" s="68">
        <v>640</v>
      </c>
      <c r="B77" s="81" t="s">
        <v>13</v>
      </c>
      <c r="C77" s="97">
        <v>715.43380741637543</v>
      </c>
      <c r="D77" s="97">
        <v>277.34660533175048</v>
      </c>
      <c r="E77" s="97">
        <v>103.64049025273512</v>
      </c>
      <c r="F77" s="97">
        <v>333.70657072214527</v>
      </c>
      <c r="G77" s="97">
        <v>167.07419117293725</v>
      </c>
      <c r="H77" s="97">
        <v>47.041650253037396</v>
      </c>
      <c r="I77" s="97">
        <v>13.720873566106745</v>
      </c>
      <c r="J77" s="97">
        <v>38.539769122566007</v>
      </c>
      <c r="K77" s="97">
        <v>55.003546670541333</v>
      </c>
      <c r="L77" s="97">
        <v>220.27798483582194</v>
      </c>
      <c r="M77" s="97">
        <v>296.18177224307959</v>
      </c>
      <c r="N77" s="97">
        <v>145.11203919137094</v>
      </c>
    </row>
    <row r="78" spans="1:14" x14ac:dyDescent="0.2">
      <c r="A78" s="68">
        <v>650</v>
      </c>
      <c r="B78" s="81" t="s">
        <v>12</v>
      </c>
      <c r="C78" s="97">
        <v>680.75891113292289</v>
      </c>
      <c r="D78" s="97">
        <v>846.08617427195861</v>
      </c>
      <c r="E78" s="97">
        <v>237.45070554533092</v>
      </c>
      <c r="F78" s="97">
        <v>915.42558690597502</v>
      </c>
      <c r="G78" s="97">
        <v>392.58892980552179</v>
      </c>
      <c r="H78" s="97">
        <v>282.65903367175321</v>
      </c>
      <c r="I78" s="97">
        <v>101.82867877672855</v>
      </c>
      <c r="J78" s="97">
        <v>24.251722427030316</v>
      </c>
      <c r="K78" s="97">
        <v>187.25151674682294</v>
      </c>
      <c r="L78" s="97">
        <v>76.845016663812885</v>
      </c>
      <c r="M78" s="97">
        <v>283.79594900353527</v>
      </c>
      <c r="N78" s="97">
        <v>6.716739900382402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388.3581313803889</v>
      </c>
      <c r="D80" s="97">
        <v>311.17658096119897</v>
      </c>
      <c r="E80" s="97">
        <v>196.0681433730156</v>
      </c>
      <c r="F80" s="97">
        <v>251.47842739804801</v>
      </c>
      <c r="G80" s="97">
        <v>172.33072631281644</v>
      </c>
      <c r="H80" s="97">
        <v>95.555390120909124</v>
      </c>
      <c r="I80" s="97">
        <v>232.35176608569978</v>
      </c>
      <c r="J80" s="97">
        <v>331.13664982525188</v>
      </c>
      <c r="K80" s="97">
        <v>105.62991860177921</v>
      </c>
      <c r="L80" s="97">
        <v>340.13647608085682</v>
      </c>
      <c r="M80" s="97">
        <v>339.7690753996979</v>
      </c>
      <c r="N80" s="97">
        <v>468.60931427409361</v>
      </c>
    </row>
    <row r="81" spans="1:14" x14ac:dyDescent="0.2">
      <c r="A81" s="68">
        <v>680</v>
      </c>
      <c r="B81" s="81" t="s">
        <v>10</v>
      </c>
      <c r="C81" s="97">
        <v>2562.2862547848858</v>
      </c>
      <c r="D81" s="97">
        <v>2169.6879807133741</v>
      </c>
      <c r="E81" s="97">
        <v>2144.9012987744632</v>
      </c>
      <c r="F81" s="97">
        <v>1228.7289951773976</v>
      </c>
      <c r="G81" s="97">
        <v>822.69688550658702</v>
      </c>
      <c r="H81" s="97">
        <v>633.56317092439144</v>
      </c>
      <c r="I81" s="97">
        <v>762.41137184401225</v>
      </c>
      <c r="J81" s="97">
        <v>793.97861876254763</v>
      </c>
      <c r="K81" s="97">
        <v>673.50303990836403</v>
      </c>
      <c r="L81" s="97">
        <v>1207.7489086658584</v>
      </c>
      <c r="M81" s="97">
        <v>1589.840165333585</v>
      </c>
      <c r="N81" s="97">
        <v>2023.5552457271181</v>
      </c>
    </row>
    <row r="82" spans="1:14" x14ac:dyDescent="0.2">
      <c r="A82" s="68">
        <v>690</v>
      </c>
      <c r="B82" s="81" t="s">
        <v>9</v>
      </c>
      <c r="C82" s="97">
        <v>18.061309056865561</v>
      </c>
      <c r="D82" s="97">
        <v>47.471269564873012</v>
      </c>
      <c r="E82" s="97">
        <v>46.637373152949714</v>
      </c>
      <c r="F82" s="97">
        <v>19.219033866032195</v>
      </c>
      <c r="G82" s="97">
        <v>13.701243684415083</v>
      </c>
      <c r="H82" s="97">
        <v>101.26690677747469</v>
      </c>
      <c r="I82" s="97">
        <v>140.99099451201988</v>
      </c>
      <c r="J82" s="97">
        <v>52.979306482497627</v>
      </c>
      <c r="K82" s="97">
        <v>17.779402786160603</v>
      </c>
      <c r="L82" s="97">
        <v>15.960622774455157</v>
      </c>
      <c r="M82" s="97">
        <v>6.7747584960733898</v>
      </c>
      <c r="N82" s="97">
        <v>31.541841190152059</v>
      </c>
    </row>
    <row r="83" spans="1:14" x14ac:dyDescent="0.2">
      <c r="A83" s="68">
        <v>700</v>
      </c>
      <c r="B83" s="81" t="s">
        <v>8</v>
      </c>
      <c r="C83" s="97">
        <v>316.24883093396886</v>
      </c>
      <c r="D83" s="97">
        <v>17.609314482574231</v>
      </c>
      <c r="E83" s="97">
        <v>27.07509968620537</v>
      </c>
      <c r="F83" s="97">
        <v>40.549805664454908</v>
      </c>
      <c r="G83" s="97">
        <v>76.828278519070878</v>
      </c>
      <c r="H83" s="97">
        <v>24.684055710727062</v>
      </c>
      <c r="I83" s="97">
        <v>83.655152105690462</v>
      </c>
      <c r="J83" s="97">
        <v>13.372210439454957</v>
      </c>
      <c r="K83" s="97">
        <v>65.280063697024985</v>
      </c>
      <c r="L83" s="97">
        <v>14.236096189952841</v>
      </c>
      <c r="M83" s="97">
        <v>7.5880362282646114</v>
      </c>
      <c r="N83" s="97">
        <v>67.189097103918229</v>
      </c>
    </row>
    <row r="84" spans="1:14" x14ac:dyDescent="0.2">
      <c r="A84" s="68">
        <v>710</v>
      </c>
      <c r="B84" s="81" t="s">
        <v>7</v>
      </c>
      <c r="C84" s="97">
        <v>421.17450211950785</v>
      </c>
      <c r="D84" s="97">
        <v>149.66022337475005</v>
      </c>
      <c r="E84" s="97">
        <v>176.73011830340201</v>
      </c>
      <c r="F84" s="97">
        <v>161.28571290263699</v>
      </c>
      <c r="G84" s="97">
        <v>141.41722669569728</v>
      </c>
      <c r="H84" s="97">
        <v>9.6730285056290448</v>
      </c>
      <c r="I84" s="97">
        <v>25.332472449908444</v>
      </c>
      <c r="J84" s="97">
        <v>309.18160208225891</v>
      </c>
      <c r="K84" s="97">
        <v>90.225246584416183</v>
      </c>
      <c r="L84" s="97">
        <v>1028.4032107520845</v>
      </c>
      <c r="M84" s="97">
        <v>160.38850324246297</v>
      </c>
      <c r="N84" s="97">
        <v>365.54984946361901</v>
      </c>
    </row>
    <row r="85" spans="1:14" x14ac:dyDescent="0.2">
      <c r="B85" s="81" t="s">
        <v>22</v>
      </c>
      <c r="C85" s="97">
        <v>883.77714642545698</v>
      </c>
      <c r="D85" s="97">
        <v>754.71906661493983</v>
      </c>
      <c r="E85" s="97">
        <v>811.27815051859602</v>
      </c>
      <c r="F85" s="97">
        <v>671.83725115849086</v>
      </c>
      <c r="G85" s="97">
        <v>1146.4159890959813</v>
      </c>
      <c r="H85" s="97">
        <v>467.07853655263807</v>
      </c>
      <c r="I85" s="97">
        <v>814.56917484499922</v>
      </c>
      <c r="J85" s="97">
        <v>1174.3912253770163</v>
      </c>
      <c r="K85" s="97">
        <v>1336.4118846875751</v>
      </c>
      <c r="L85" s="97">
        <v>653.99660004631983</v>
      </c>
      <c r="M85" s="97">
        <v>844.44227960448552</v>
      </c>
      <c r="N85" s="97">
        <v>636.78884876333268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31.261222548983703</v>
      </c>
      <c r="D88" s="99">
        <v>33.5225700948249</v>
      </c>
      <c r="E88" s="99">
        <v>29.251894738864326</v>
      </c>
      <c r="F88" s="99">
        <v>41.481812417337153</v>
      </c>
      <c r="G88" s="99">
        <v>45.737088401329409</v>
      </c>
      <c r="H88" s="99">
        <v>52.722202781852125</v>
      </c>
      <c r="I88" s="99">
        <v>51.717860263220658</v>
      </c>
      <c r="J88" s="99">
        <v>45.828704322600764</v>
      </c>
      <c r="K88" s="99">
        <v>47.083875877489703</v>
      </c>
      <c r="L88" s="99">
        <v>38.025326863534268</v>
      </c>
      <c r="M88" s="99">
        <v>27.184985336553417</v>
      </c>
      <c r="N88" s="99">
        <v>29.50848172697431</v>
      </c>
    </row>
    <row r="89" spans="1:14" x14ac:dyDescent="0.2">
      <c r="A89" s="68">
        <v>750</v>
      </c>
      <c r="B89" s="81" t="s">
        <v>172</v>
      </c>
      <c r="C89" s="99">
        <v>68.738777451008275</v>
      </c>
      <c r="D89" s="99">
        <v>66.477429905179449</v>
      </c>
      <c r="E89" s="99">
        <v>70.748105261133105</v>
      </c>
      <c r="F89" s="99">
        <v>58.518187582664453</v>
      </c>
      <c r="G89" s="99">
        <v>54.262911598672289</v>
      </c>
      <c r="H89" s="99">
        <v>47.277797218145878</v>
      </c>
      <c r="I89" s="99">
        <v>48.282139736779087</v>
      </c>
      <c r="J89" s="99">
        <v>54.171295677403997</v>
      </c>
      <c r="K89" s="99">
        <v>52.916124122505273</v>
      </c>
      <c r="L89" s="99">
        <v>61.974673136455458</v>
      </c>
      <c r="M89" s="99">
        <v>72.815014663445709</v>
      </c>
      <c r="N89" s="99">
        <v>70.491518273022152</v>
      </c>
    </row>
    <row r="90" spans="1:14" x14ac:dyDescent="0.2">
      <c r="A90" s="68">
        <v>760</v>
      </c>
      <c r="B90" s="81" t="s">
        <v>5</v>
      </c>
      <c r="C90" s="99">
        <v>4.3482313264117032</v>
      </c>
      <c r="D90" s="99">
        <v>4.1302437541405332</v>
      </c>
      <c r="E90" s="99">
        <v>4.2617048423709196</v>
      </c>
      <c r="F90" s="99">
        <v>3.687366327761616</v>
      </c>
      <c r="G90" s="99">
        <v>3.6263867815715263</v>
      </c>
      <c r="H90" s="99">
        <v>2.7550380038457836</v>
      </c>
      <c r="I90" s="99">
        <v>3.3421881716281505</v>
      </c>
      <c r="J90" s="99">
        <v>3.0500161505542658</v>
      </c>
      <c r="K90" s="99">
        <v>3.4243002354875798</v>
      </c>
      <c r="L90" s="99">
        <v>4.1538451825493823</v>
      </c>
      <c r="M90" s="99">
        <v>4.8027311606477339</v>
      </c>
      <c r="N90" s="99">
        <v>4.2072450246202395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904.50652746206356</v>
      </c>
      <c r="D92" s="97">
        <v>1126.6274323837642</v>
      </c>
      <c r="E92" s="97">
        <v>964.79953044682168</v>
      </c>
      <c r="F92" s="97">
        <v>982.37782777179177</v>
      </c>
      <c r="G92" s="97">
        <v>531.69983226665443</v>
      </c>
      <c r="H92" s="97">
        <v>341.43460324528309</v>
      </c>
      <c r="I92" s="97">
        <v>855.77430135947895</v>
      </c>
      <c r="J92" s="97">
        <v>463.22228490217344</v>
      </c>
      <c r="K92" s="97">
        <v>418.58532201114883</v>
      </c>
      <c r="L92" s="97">
        <v>656.01184636478297</v>
      </c>
      <c r="M92" s="97">
        <v>611.54362584039745</v>
      </c>
      <c r="N92" s="97">
        <v>800.11316701222313</v>
      </c>
    </row>
    <row r="93" spans="1:14" x14ac:dyDescent="0.2">
      <c r="A93" s="68">
        <v>790</v>
      </c>
      <c r="B93" s="81" t="s">
        <v>3</v>
      </c>
      <c r="C93" s="97">
        <v>70350.100713483393</v>
      </c>
      <c r="D93" s="97">
        <v>64620.706735370135</v>
      </c>
      <c r="E93" s="97">
        <v>75699.053929282381</v>
      </c>
      <c r="F93" s="97">
        <v>52807.966325231188</v>
      </c>
      <c r="G93" s="97">
        <v>26899.236914892368</v>
      </c>
      <c r="H93" s="97">
        <v>19613.196831764737</v>
      </c>
      <c r="I93" s="97">
        <v>27337.95494579705</v>
      </c>
      <c r="J93" s="97">
        <v>28339.663577580028</v>
      </c>
      <c r="K93" s="97">
        <v>21689.967939538215</v>
      </c>
      <c r="L93" s="97">
        <v>30478.677611067022</v>
      </c>
      <c r="M93" s="97">
        <v>53255.674458840302</v>
      </c>
      <c r="N93" s="97">
        <v>68953.32660986128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12935.310907824995</v>
      </c>
      <c r="D95" s="97">
        <v>11833.391163083146</v>
      </c>
      <c r="E95" s="97">
        <v>14139.01993746152</v>
      </c>
      <c r="F95" s="97">
        <v>11306.792042350475</v>
      </c>
      <c r="G95" s="97">
        <v>5527.5625883260909</v>
      </c>
      <c r="H95" s="97">
        <v>4556.4958936231378</v>
      </c>
      <c r="I95" s="97">
        <v>5510.2112417880635</v>
      </c>
      <c r="J95" s="97">
        <v>6375.9500666654521</v>
      </c>
      <c r="K95" s="97">
        <v>6340.1339872087301</v>
      </c>
      <c r="L95" s="97">
        <v>5283.2668101361978</v>
      </c>
      <c r="M95" s="97">
        <v>8798.6295122520933</v>
      </c>
      <c r="N95" s="97">
        <v>12591.97034664899</v>
      </c>
    </row>
    <row r="96" spans="1:14" x14ac:dyDescent="0.2">
      <c r="A96" s="68">
        <v>820</v>
      </c>
      <c r="B96" s="81" t="s">
        <v>1</v>
      </c>
      <c r="C96" s="97">
        <v>58319.296333117389</v>
      </c>
      <c r="D96" s="97">
        <v>53913.943004672452</v>
      </c>
      <c r="E96" s="97">
        <v>62524.83352226593</v>
      </c>
      <c r="F96" s="97">
        <v>42483.552110652156</v>
      </c>
      <c r="G96" s="97">
        <v>21903.374158832026</v>
      </c>
      <c r="H96" s="97">
        <v>15398.135541386631</v>
      </c>
      <c r="I96" s="97">
        <v>22683.518005368427</v>
      </c>
      <c r="J96" s="97">
        <v>22426.935795817728</v>
      </c>
      <c r="K96" s="97">
        <v>15768.419274339767</v>
      </c>
      <c r="L96" s="97">
        <v>25851.422647295218</v>
      </c>
      <c r="M96" s="97">
        <v>45068.588572428336</v>
      </c>
      <c r="N96" s="97">
        <v>57161.469430223122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57941.981067701257</v>
      </c>
      <c r="D98" s="97">
        <v>53352.210086015133</v>
      </c>
      <c r="E98" s="97">
        <v>62143.783494538176</v>
      </c>
      <c r="F98" s="97">
        <v>42317.063629986878</v>
      </c>
      <c r="G98" s="97">
        <v>21706.136035200729</v>
      </c>
      <c r="H98" s="97">
        <v>15263.971950591545</v>
      </c>
      <c r="I98" s="97">
        <v>22254.934251578132</v>
      </c>
      <c r="J98" s="97">
        <v>22307.531344795185</v>
      </c>
      <c r="K98" s="97">
        <v>15704.396343257706</v>
      </c>
      <c r="L98" s="97">
        <v>25388.941244419711</v>
      </c>
      <c r="M98" s="97">
        <v>44837.329824188295</v>
      </c>
      <c r="N98" s="97">
        <v>56817.826146014966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48.922598249161823</v>
      </c>
      <c r="D100" s="97">
        <v>50.276929147569135</v>
      </c>
      <c r="E100" s="97">
        <v>48.634078280351019</v>
      </c>
      <c r="F100" s="97">
        <v>47.510094655460534</v>
      </c>
      <c r="G100" s="97">
        <v>44.260302192149027</v>
      </c>
      <c r="H100" s="97">
        <v>40.881451726995301</v>
      </c>
      <c r="I100" s="97">
        <v>44.747760279127256</v>
      </c>
      <c r="J100" s="97">
        <v>44.430385852398821</v>
      </c>
      <c r="K100" s="97">
        <v>47.074946349921156</v>
      </c>
      <c r="L100" s="97">
        <v>47.166218582171958</v>
      </c>
      <c r="M100" s="97">
        <v>49.194231724108455</v>
      </c>
      <c r="N100" s="97">
        <v>48.532274051029958</v>
      </c>
    </row>
    <row r="101" spans="1:14" x14ac:dyDescent="0.2">
      <c r="A101" s="68">
        <v>852</v>
      </c>
      <c r="B101" s="81" t="s">
        <v>133</v>
      </c>
      <c r="C101" s="99">
        <v>2.1759818284025663</v>
      </c>
      <c r="D101" s="99">
        <v>2.1024814340466684</v>
      </c>
      <c r="E101" s="99">
        <v>2.4551370789760747</v>
      </c>
      <c r="F101" s="99">
        <v>2.1655887156300855</v>
      </c>
      <c r="G101" s="99">
        <v>2.0979324587856487</v>
      </c>
      <c r="H101" s="99">
        <v>2.1761693333992662</v>
      </c>
      <c r="I101" s="99">
        <v>2.6677542215987624</v>
      </c>
      <c r="J101" s="99">
        <v>2.598538784466236</v>
      </c>
      <c r="K101" s="99">
        <v>2.0678151106457565</v>
      </c>
      <c r="L101" s="99">
        <v>2.0733344715586339</v>
      </c>
      <c r="M101" s="99">
        <v>2.157215300063192</v>
      </c>
      <c r="N101" s="99">
        <v>2.375455155623555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155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33324.671093271238</v>
      </c>
      <c r="D4" s="97">
        <v>20899.014829246407</v>
      </c>
      <c r="E4" s="97">
        <v>26793.122993740559</v>
      </c>
      <c r="F4" s="97">
        <v>37666.773075540281</v>
      </c>
      <c r="G4" s="97">
        <v>41438.584038427929</v>
      </c>
      <c r="H4" s="97">
        <v>37398.969041590346</v>
      </c>
      <c r="I4" s="97">
        <v>39042.215985164192</v>
      </c>
      <c r="J4" s="97">
        <v>35131.646952994488</v>
      </c>
      <c r="K4" s="97">
        <v>46770.179008915162</v>
      </c>
      <c r="L4" s="97">
        <v>36684.838077321612</v>
      </c>
      <c r="M4" s="97">
        <v>27829.334325856991</v>
      </c>
      <c r="N4" s="97">
        <v>32784.647217563805</v>
      </c>
    </row>
    <row r="5" spans="1:15" x14ac:dyDescent="0.2">
      <c r="A5" s="68">
        <v>40</v>
      </c>
      <c r="B5" s="81" t="s">
        <v>64</v>
      </c>
      <c r="C5" s="97">
        <v>6848.6710932709102</v>
      </c>
      <c r="D5" s="97">
        <v>2047.0148292462527</v>
      </c>
      <c r="E5" s="97">
        <v>2056.122993740712</v>
      </c>
      <c r="F5" s="97">
        <v>4108.773075539576</v>
      </c>
      <c r="G5" s="97">
        <v>4760.5840384260791</v>
      </c>
      <c r="H5" s="97">
        <v>4287.9690415933492</v>
      </c>
      <c r="I5" s="97">
        <v>6591.2159851675087</v>
      </c>
      <c r="J5" s="97">
        <v>4142.646952995201</v>
      </c>
      <c r="K5" s="97">
        <v>7258.1790089129499</v>
      </c>
      <c r="L5" s="97">
        <v>7070.8380773200515</v>
      </c>
      <c r="M5" s="97">
        <v>3128.3343258569348</v>
      </c>
      <c r="N5" s="97">
        <v>3296.6472175640533</v>
      </c>
    </row>
    <row r="6" spans="1:15" x14ac:dyDescent="0.2">
      <c r="A6" s="68">
        <v>50</v>
      </c>
      <c r="B6" s="81" t="s">
        <v>65</v>
      </c>
      <c r="C6" s="97">
        <v>26475.999999999978</v>
      </c>
      <c r="D6" s="97">
        <v>18851.999999999905</v>
      </c>
      <c r="E6" s="97">
        <v>24736.999999999909</v>
      </c>
      <c r="F6" s="97">
        <v>33557.999999999978</v>
      </c>
      <c r="G6" s="97">
        <v>36678.000000000269</v>
      </c>
      <c r="H6" s="97">
        <v>33110.999999999622</v>
      </c>
      <c r="I6" s="97">
        <v>32451.000000000189</v>
      </c>
      <c r="J6" s="97">
        <v>30989.000000000262</v>
      </c>
      <c r="K6" s="97">
        <v>39511.999999999905</v>
      </c>
      <c r="L6" s="97">
        <v>29613.999999999818</v>
      </c>
      <c r="M6" s="97">
        <v>24700.999999999938</v>
      </c>
      <c r="N6" s="97">
        <v>29487.999999999967</v>
      </c>
    </row>
    <row r="7" spans="1:15" x14ac:dyDescent="0.2">
      <c r="A7" s="68">
        <v>60</v>
      </c>
      <c r="B7" s="81" t="s">
        <v>62</v>
      </c>
      <c r="C7" s="97">
        <v>318582.53204218327</v>
      </c>
      <c r="D7" s="97">
        <v>199175.89295053206</v>
      </c>
      <c r="E7" s="97">
        <v>260522.73279683822</v>
      </c>
      <c r="F7" s="97">
        <v>366121.91659568646</v>
      </c>
      <c r="G7" s="97">
        <v>382068.67951508472</v>
      </c>
      <c r="H7" s="97">
        <v>372956.04512402753</v>
      </c>
      <c r="I7" s="97">
        <v>375115.13839365233</v>
      </c>
      <c r="J7" s="97">
        <v>345516.32467083464</v>
      </c>
      <c r="K7" s="97">
        <v>442979.31291909411</v>
      </c>
      <c r="L7" s="97">
        <v>348407.99919402681</v>
      </c>
      <c r="M7" s="97">
        <v>270258.412321607</v>
      </c>
      <c r="N7" s="97">
        <v>332442.24651013745</v>
      </c>
    </row>
    <row r="8" spans="1:15" x14ac:dyDescent="0.2">
      <c r="A8" s="68">
        <v>70</v>
      </c>
      <c r="B8" s="81" t="s">
        <v>61</v>
      </c>
      <c r="C8" s="97">
        <v>10276.855872328513</v>
      </c>
      <c r="D8" s="97">
        <v>7113.4247482332967</v>
      </c>
      <c r="E8" s="97">
        <v>8403.9591224786582</v>
      </c>
      <c r="F8" s="97">
        <v>12204.063886522939</v>
      </c>
      <c r="G8" s="97">
        <v>12324.796113389859</v>
      </c>
      <c r="H8" s="97">
        <v>12431.868170800883</v>
      </c>
      <c r="I8" s="97">
        <v>12100.488335279164</v>
      </c>
      <c r="J8" s="97">
        <v>11145.687892607566</v>
      </c>
      <c r="K8" s="97">
        <v>14765.977097303148</v>
      </c>
      <c r="L8" s="97">
        <v>11238.967715936342</v>
      </c>
      <c r="M8" s="97">
        <v>9008.6137440535094</v>
      </c>
      <c r="N8" s="97">
        <v>10723.943435810897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32559.536591297467</v>
      </c>
      <c r="D13" s="97">
        <v>20445.156085999719</v>
      </c>
      <c r="E13" s="97">
        <v>26428.498203198717</v>
      </c>
      <c r="F13" s="97">
        <v>36970.812319773504</v>
      </c>
      <c r="G13" s="97">
        <v>40872.465838036129</v>
      </c>
      <c r="H13" s="97">
        <v>36459.400445786894</v>
      </c>
      <c r="I13" s="97">
        <v>37801.607810022688</v>
      </c>
      <c r="J13" s="97">
        <v>34246.589597135608</v>
      </c>
      <c r="K13" s="97">
        <v>45900.18357393278</v>
      </c>
      <c r="L13" s="97">
        <v>35910.920462406772</v>
      </c>
      <c r="M13" s="97">
        <v>27472.587801998565</v>
      </c>
      <c r="N13" s="97">
        <v>31836.392294293699</v>
      </c>
    </row>
    <row r="14" spans="1:15" x14ac:dyDescent="0.2">
      <c r="A14" s="68">
        <v>120</v>
      </c>
      <c r="B14" s="81" t="s">
        <v>116</v>
      </c>
      <c r="C14" s="97">
        <v>24229.383595460939</v>
      </c>
      <c r="D14" s="97">
        <v>14780.416406461321</v>
      </c>
      <c r="E14" s="97">
        <v>19982.896036468825</v>
      </c>
      <c r="F14" s="97">
        <v>27434.726022071645</v>
      </c>
      <c r="G14" s="97">
        <v>30243.11607635337</v>
      </c>
      <c r="H14" s="97">
        <v>26449.350763397022</v>
      </c>
      <c r="I14" s="97">
        <v>28276.115357234899</v>
      </c>
      <c r="J14" s="97">
        <v>25020.795330510362</v>
      </c>
      <c r="K14" s="97">
        <v>34798.614920399094</v>
      </c>
      <c r="L14" s="97">
        <v>27476.683830509344</v>
      </c>
      <c r="M14" s="97">
        <v>20323.962384773753</v>
      </c>
      <c r="N14" s="97">
        <v>24854.47453940866</v>
      </c>
    </row>
    <row r="15" spans="1:15" x14ac:dyDescent="0.2">
      <c r="A15" s="68">
        <v>121</v>
      </c>
      <c r="B15" s="81" t="s">
        <v>139</v>
      </c>
      <c r="C15" s="97">
        <v>360.62144927294895</v>
      </c>
      <c r="D15" s="97">
        <v>120.10423314015625</v>
      </c>
      <c r="E15" s="97">
        <v>241.6727404426739</v>
      </c>
      <c r="F15" s="97">
        <v>186.42792064376351</v>
      </c>
      <c r="G15" s="97">
        <v>352.33632358299366</v>
      </c>
      <c r="H15" s="97">
        <v>248.03978773965278</v>
      </c>
      <c r="I15" s="97">
        <v>613.26393807460295</v>
      </c>
      <c r="J15" s="97">
        <v>274.95110033484377</v>
      </c>
      <c r="K15" s="97">
        <v>371.01183964216057</v>
      </c>
      <c r="L15" s="97">
        <v>454.60976370120466</v>
      </c>
      <c r="M15" s="97">
        <v>168.76812005191394</v>
      </c>
      <c r="N15" s="97">
        <v>72.621342499783793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2310.6639434428025</v>
      </c>
      <c r="D17" s="97">
        <v>1952.1953963465769</v>
      </c>
      <c r="E17" s="97">
        <v>2029.7788069159913</v>
      </c>
      <c r="F17" s="97">
        <v>2034.5961807366766</v>
      </c>
      <c r="G17" s="97">
        <v>3015.3627705073645</v>
      </c>
      <c r="H17" s="97">
        <v>3744.1767882047443</v>
      </c>
      <c r="I17" s="97">
        <v>2902.5538376924301</v>
      </c>
      <c r="J17" s="97">
        <v>3361.0628448416819</v>
      </c>
      <c r="K17" s="97">
        <v>3635.649006917678</v>
      </c>
      <c r="L17" s="97">
        <v>2817.7458535347869</v>
      </c>
      <c r="M17" s="97">
        <v>2702.1948938049509</v>
      </c>
      <c r="N17" s="97">
        <v>2522.0886135899286</v>
      </c>
    </row>
    <row r="18" spans="1:14" x14ac:dyDescent="0.2">
      <c r="A18" s="68">
        <v>150</v>
      </c>
      <c r="B18" s="81" t="s">
        <v>118</v>
      </c>
      <c r="C18" s="97">
        <v>168.99565576741219</v>
      </c>
      <c r="D18" s="97">
        <v>38.887814820759601</v>
      </c>
      <c r="E18" s="97">
        <v>143.14729339917915</v>
      </c>
      <c r="F18" s="97">
        <v>63.202837774671089</v>
      </c>
      <c r="G18" s="97">
        <v>86.682418910139305</v>
      </c>
      <c r="H18" s="97">
        <v>113.13880021316045</v>
      </c>
      <c r="I18" s="97">
        <v>183.67294894574769</v>
      </c>
      <c r="J18" s="97">
        <v>256.77794968529241</v>
      </c>
      <c r="K18" s="97">
        <v>189.80372699424908</v>
      </c>
      <c r="L18" s="97">
        <v>56.068013045748415</v>
      </c>
      <c r="M18" s="97">
        <v>24.343344989091563</v>
      </c>
      <c r="N18" s="97">
        <v>194.59004707933784</v>
      </c>
    </row>
    <row r="19" spans="1:14" x14ac:dyDescent="0.2">
      <c r="A19" s="68">
        <v>151</v>
      </c>
      <c r="B19" s="81" t="s">
        <v>140</v>
      </c>
      <c r="C19" s="97">
        <v>943.85446458713386</v>
      </c>
      <c r="D19" s="97">
        <v>337.40671951312453</v>
      </c>
      <c r="E19" s="97">
        <v>842.31608399131346</v>
      </c>
      <c r="F19" s="97">
        <v>660.94433938957343</v>
      </c>
      <c r="G19" s="97">
        <v>863.86863356069819</v>
      </c>
      <c r="H19" s="97">
        <v>992.72933389758839</v>
      </c>
      <c r="I19" s="97">
        <v>873.36210772072809</v>
      </c>
      <c r="J19" s="97">
        <v>743.12006203707597</v>
      </c>
      <c r="K19" s="97">
        <v>1556.8526571174734</v>
      </c>
      <c r="L19" s="97">
        <v>843.04652068057305</v>
      </c>
      <c r="M19" s="97">
        <v>977.24801900623083</v>
      </c>
      <c r="N19" s="97">
        <v>654.08035775379028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5808.2198538591947</v>
      </c>
      <c r="D21" s="97">
        <v>3526.5914277132442</v>
      </c>
      <c r="E21" s="97">
        <v>4382.6363437459422</v>
      </c>
      <c r="F21" s="97">
        <v>5515.3818571099473</v>
      </c>
      <c r="G21" s="97">
        <v>7631.1146556728672</v>
      </c>
      <c r="H21" s="97">
        <v>7112.2595287556123</v>
      </c>
      <c r="I21" s="97">
        <v>6481.315741639788</v>
      </c>
      <c r="J21" s="97">
        <v>5966.3019474800112</v>
      </c>
      <c r="K21" s="97">
        <v>8111.9467260016818</v>
      </c>
      <c r="L21" s="97">
        <v>5740.5343285300705</v>
      </c>
      <c r="M21" s="97">
        <v>5076.6908849816919</v>
      </c>
      <c r="N21" s="97">
        <v>5087.1420871013679</v>
      </c>
    </row>
    <row r="22" spans="1:14" x14ac:dyDescent="0.2">
      <c r="A22" s="68">
        <v>180</v>
      </c>
      <c r="B22" s="81" t="s">
        <v>43</v>
      </c>
      <c r="C22" s="97">
        <v>5646.5024092731273</v>
      </c>
      <c r="D22" s="97">
        <v>3515.5158506592888</v>
      </c>
      <c r="E22" s="97">
        <v>4264.5191553425875</v>
      </c>
      <c r="F22" s="97">
        <v>5470.6326786300397</v>
      </c>
      <c r="G22" s="97">
        <v>7507.1472832917652</v>
      </c>
      <c r="H22" s="97">
        <v>7044.8850050392057</v>
      </c>
      <c r="I22" s="97">
        <v>6467.877594825768</v>
      </c>
      <c r="J22" s="97">
        <v>5846.2800567626364</v>
      </c>
      <c r="K22" s="97">
        <v>8073.1706868081465</v>
      </c>
      <c r="L22" s="97">
        <v>5649.4738730172003</v>
      </c>
      <c r="M22" s="97">
        <v>5021.1072353242707</v>
      </c>
      <c r="N22" s="97">
        <v>5036.5292854224581</v>
      </c>
    </row>
    <row r="23" spans="1:14" x14ac:dyDescent="0.2">
      <c r="A23" s="68">
        <v>190</v>
      </c>
      <c r="B23" s="81" t="s">
        <v>42</v>
      </c>
      <c r="C23" s="97">
        <v>398.22195334671801</v>
      </c>
      <c r="D23" s="97">
        <v>116.36254848641106</v>
      </c>
      <c r="E23" s="97">
        <v>86.146091065481073</v>
      </c>
      <c r="F23" s="97">
        <v>359.43912839684168</v>
      </c>
      <c r="G23" s="97">
        <v>278.0451649002722</v>
      </c>
      <c r="H23" s="97">
        <v>400.19582541534913</v>
      </c>
      <c r="I23" s="97">
        <v>541.07896030208678</v>
      </c>
      <c r="J23" s="97">
        <v>455.00074360150768</v>
      </c>
      <c r="K23" s="97">
        <v>465.16244840971171</v>
      </c>
      <c r="L23" s="97">
        <v>345.9833791977976</v>
      </c>
      <c r="M23" s="97">
        <v>207.48775810316621</v>
      </c>
      <c r="N23" s="97">
        <v>247.41697136621895</v>
      </c>
    </row>
    <row r="24" spans="1:14" x14ac:dyDescent="0.2">
      <c r="A24" s="68">
        <v>191</v>
      </c>
      <c r="B24" s="81" t="s">
        <v>121</v>
      </c>
      <c r="C24" s="97">
        <v>819.51819844745285</v>
      </c>
      <c r="D24" s="97">
        <v>551.15225214171721</v>
      </c>
      <c r="E24" s="97">
        <v>1208.5202609832706</v>
      </c>
      <c r="F24" s="97">
        <v>1360.2920470700458</v>
      </c>
      <c r="G24" s="97">
        <v>2276.3619179670372</v>
      </c>
      <c r="H24" s="97">
        <v>1025.6110049873457</v>
      </c>
      <c r="I24" s="97">
        <v>1035.6023004627416</v>
      </c>
      <c r="J24" s="97">
        <v>1047.8016286217537</v>
      </c>
      <c r="K24" s="97">
        <v>1521.403706943564</v>
      </c>
      <c r="L24" s="97">
        <v>1111.4371516560968</v>
      </c>
      <c r="M24" s="97">
        <v>1298.2565080974189</v>
      </c>
      <c r="N24" s="97">
        <v>1186.0088468220708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297.16704924931406</v>
      </c>
      <c r="D26" s="97">
        <v>129.10363615355274</v>
      </c>
      <c r="E26" s="97">
        <v>271.46141348497162</v>
      </c>
      <c r="F26" s="97">
        <v>428.66621369292506</v>
      </c>
      <c r="G26" s="97">
        <v>148.29379571157466</v>
      </c>
      <c r="H26" s="97">
        <v>376.35720525194404</v>
      </c>
      <c r="I26" s="97">
        <v>464.14845221220611</v>
      </c>
      <c r="J26" s="97">
        <v>228.94443510271347</v>
      </c>
      <c r="K26" s="97">
        <v>342.65092343045865</v>
      </c>
      <c r="L26" s="97">
        <v>539.50431207884321</v>
      </c>
      <c r="M26" s="97">
        <v>443.4585267025119</v>
      </c>
      <c r="N26" s="97">
        <v>347.28507804816832</v>
      </c>
    </row>
    <row r="27" spans="1:14" x14ac:dyDescent="0.2">
      <c r="A27" s="68">
        <v>220</v>
      </c>
      <c r="B27" s="81" t="s">
        <v>123</v>
      </c>
      <c r="C27" s="97">
        <v>4.2898693454139583</v>
      </c>
      <c r="D27" s="97">
        <v>0</v>
      </c>
      <c r="E27" s="97">
        <v>0</v>
      </c>
      <c r="F27" s="97">
        <v>1.0430243712811382</v>
      </c>
      <c r="G27" s="97">
        <v>0</v>
      </c>
      <c r="H27" s="97">
        <v>0</v>
      </c>
      <c r="I27" s="97">
        <v>0</v>
      </c>
      <c r="J27" s="97">
        <v>0</v>
      </c>
      <c r="K27" s="97">
        <v>1.1112126741350377</v>
      </c>
      <c r="L27" s="97">
        <v>0</v>
      </c>
      <c r="M27" s="97">
        <v>0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289.58863863126294</v>
      </c>
      <c r="D28" s="97">
        <v>129.10363615355274</v>
      </c>
      <c r="E28" s="97">
        <v>223.55645816409427</v>
      </c>
      <c r="F28" s="97">
        <v>367.86689406938433</v>
      </c>
      <c r="G28" s="97">
        <v>148.29379571157466</v>
      </c>
      <c r="H28" s="97">
        <v>373.04788529729171</v>
      </c>
      <c r="I28" s="97">
        <v>451.95491273387438</v>
      </c>
      <c r="J28" s="97">
        <v>188.20997981025096</v>
      </c>
      <c r="K28" s="97">
        <v>269.4413587883173</v>
      </c>
      <c r="L28" s="97">
        <v>455.05423574508012</v>
      </c>
      <c r="M28" s="97">
        <v>441.20027387048742</v>
      </c>
      <c r="N28" s="97">
        <v>271.36587552980524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429.53998387275556</v>
      </c>
      <c r="D30" s="97">
        <v>254.23775780247331</v>
      </c>
      <c r="E30" s="97">
        <v>325.70532812715584</v>
      </c>
      <c r="F30" s="97">
        <v>718.64829679549302</v>
      </c>
      <c r="G30" s="97">
        <v>521.53596767282272</v>
      </c>
      <c r="H30" s="97">
        <v>569.65592318876134</v>
      </c>
      <c r="I30" s="97">
        <v>426.65723372264108</v>
      </c>
      <c r="J30" s="97">
        <v>238.36493816821411</v>
      </c>
      <c r="K30" s="97">
        <v>335.75566857715569</v>
      </c>
      <c r="L30" s="97">
        <v>377.40048832177285</v>
      </c>
      <c r="M30" s="97">
        <v>415.93809523809512</v>
      </c>
      <c r="N30" s="97">
        <v>467.49348816463146</v>
      </c>
    </row>
    <row r="31" spans="1:14" x14ac:dyDescent="0.2">
      <c r="A31" s="68">
        <v>250</v>
      </c>
      <c r="B31" s="81" t="s">
        <v>126</v>
      </c>
      <c r="C31" s="97">
        <v>3.2174020090604687</v>
      </c>
      <c r="D31" s="97">
        <v>2.2348914707736647</v>
      </c>
      <c r="E31" s="97">
        <v>2.112986440435622</v>
      </c>
      <c r="F31" s="97">
        <v>3.1175618563860397</v>
      </c>
      <c r="G31" s="97">
        <v>3.1618254656342497</v>
      </c>
      <c r="H31" s="97">
        <v>66.271417064857062</v>
      </c>
      <c r="I31" s="97">
        <v>4.4793822713399276</v>
      </c>
      <c r="J31" s="97">
        <v>2.1814751600121913</v>
      </c>
      <c r="K31" s="97">
        <v>3.1253261780532258</v>
      </c>
      <c r="L31" s="97">
        <v>3.2744267056753684</v>
      </c>
      <c r="M31" s="97">
        <v>0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420.88987919729982</v>
      </c>
      <c r="D32" s="97">
        <v>191.1614142602761</v>
      </c>
      <c r="E32" s="97">
        <v>319.36636880584894</v>
      </c>
      <c r="F32" s="97">
        <v>713.39153175054366</v>
      </c>
      <c r="G32" s="97">
        <v>365.73161422825501</v>
      </c>
      <c r="H32" s="97">
        <v>503.3845061239042</v>
      </c>
      <c r="I32" s="97">
        <v>417.69846917996125</v>
      </c>
      <c r="J32" s="97">
        <v>232.91125026818358</v>
      </c>
      <c r="K32" s="97">
        <v>233.06596031481249</v>
      </c>
      <c r="L32" s="97">
        <v>367.7002597402597</v>
      </c>
      <c r="M32" s="97">
        <v>415.93809523809512</v>
      </c>
      <c r="N32" s="97">
        <v>391.57428564626844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4262.5755219395678</v>
      </c>
      <c r="D34" s="97">
        <v>2947.2400414593631</v>
      </c>
      <c r="E34" s="97">
        <v>3095.7744062306783</v>
      </c>
      <c r="F34" s="97">
        <v>5637.826389434751</v>
      </c>
      <c r="G34" s="97">
        <v>5263.6995380480666</v>
      </c>
      <c r="H34" s="97">
        <v>4253.2196969530023</v>
      </c>
      <c r="I34" s="97">
        <v>5100.8188586510123</v>
      </c>
      <c r="J34" s="97">
        <v>3886.4651074575077</v>
      </c>
      <c r="K34" s="97">
        <v>4929.0691505885243</v>
      </c>
      <c r="L34" s="97">
        <v>4594.1335920904803</v>
      </c>
      <c r="M34" s="97">
        <v>3177.1612060632929</v>
      </c>
      <c r="N34" s="97">
        <v>4422.0240091197857</v>
      </c>
    </row>
    <row r="35" spans="1:14" x14ac:dyDescent="0.2">
      <c r="A35" s="68">
        <v>280</v>
      </c>
      <c r="B35" s="81" t="s">
        <v>41</v>
      </c>
      <c r="C35" s="97">
        <v>3331.8891228487541</v>
      </c>
      <c r="D35" s="97">
        <v>2358.0682125953954</v>
      </c>
      <c r="E35" s="97">
        <v>2425.4226506572063</v>
      </c>
      <c r="F35" s="97">
        <v>4330.5285163390363</v>
      </c>
      <c r="G35" s="97">
        <v>3543.9987541995552</v>
      </c>
      <c r="H35" s="97">
        <v>3460.2802114607634</v>
      </c>
      <c r="I35" s="97">
        <v>4491.4142569764508</v>
      </c>
      <c r="J35" s="97">
        <v>3413.6435932703889</v>
      </c>
      <c r="K35" s="97">
        <v>4006.7575454034604</v>
      </c>
      <c r="L35" s="97">
        <v>4115.1256011159803</v>
      </c>
      <c r="M35" s="97">
        <v>2864.9774385663522</v>
      </c>
      <c r="N35" s="97">
        <v>3789.6958305370322</v>
      </c>
    </row>
    <row r="36" spans="1:14" x14ac:dyDescent="0.2">
      <c r="A36" s="68">
        <v>290</v>
      </c>
      <c r="B36" s="81" t="s">
        <v>40</v>
      </c>
      <c r="C36" s="97">
        <v>2433.4906715417483</v>
      </c>
      <c r="D36" s="97">
        <v>1806.9661426291439</v>
      </c>
      <c r="E36" s="97">
        <v>2044.7385911246158</v>
      </c>
      <c r="F36" s="97">
        <v>3638.381580569277</v>
      </c>
      <c r="G36" s="97">
        <v>3156.9279148343685</v>
      </c>
      <c r="H36" s="97">
        <v>2453.1247256030529</v>
      </c>
      <c r="I36" s="97">
        <v>2925.0050446272307</v>
      </c>
      <c r="J36" s="97">
        <v>2088.0789368927299</v>
      </c>
      <c r="K36" s="97">
        <v>2980.5209104165829</v>
      </c>
      <c r="L36" s="97">
        <v>2298.7844755697797</v>
      </c>
      <c r="M36" s="97">
        <v>1939.3875637100157</v>
      </c>
      <c r="N36" s="97">
        <v>2245.4666237986671</v>
      </c>
    </row>
    <row r="37" spans="1:14" x14ac:dyDescent="0.2">
      <c r="A37" s="68">
        <v>300</v>
      </c>
      <c r="B37" s="81" t="s">
        <v>129</v>
      </c>
      <c r="C37" s="97">
        <v>142.74875798437859</v>
      </c>
      <c r="D37" s="97">
        <v>198.48205521705444</v>
      </c>
      <c r="E37" s="97">
        <v>107.01331847942822</v>
      </c>
      <c r="F37" s="97">
        <v>245.17912962627824</v>
      </c>
      <c r="G37" s="97">
        <v>180.35248536166861</v>
      </c>
      <c r="H37" s="97">
        <v>266.64973153759706</v>
      </c>
      <c r="I37" s="97">
        <v>392.92525099977399</v>
      </c>
      <c r="J37" s="97">
        <v>125.6285248998368</v>
      </c>
      <c r="K37" s="97">
        <v>134.31530416420537</v>
      </c>
      <c r="L37" s="97">
        <v>295.53749043396459</v>
      </c>
      <c r="M37" s="97">
        <v>93.873643024895657</v>
      </c>
      <c r="N37" s="97">
        <v>206.35151490092051</v>
      </c>
    </row>
    <row r="38" spans="1:14" x14ac:dyDescent="0.2">
      <c r="A38" s="68">
        <v>301</v>
      </c>
      <c r="B38" s="81" t="s">
        <v>130</v>
      </c>
      <c r="C38" s="97">
        <v>915.83226920950449</v>
      </c>
      <c r="D38" s="97">
        <v>387.93308306581514</v>
      </c>
      <c r="E38" s="97">
        <v>459.74821931259834</v>
      </c>
      <c r="F38" s="97">
        <v>1103.6006822081529</v>
      </c>
      <c r="G38" s="97">
        <v>1596.5057723362045</v>
      </c>
      <c r="H38" s="97">
        <v>691.35622922879065</v>
      </c>
      <c r="I38" s="97">
        <v>517.4059946094502</v>
      </c>
      <c r="J38" s="97">
        <v>379.83064855608353</v>
      </c>
      <c r="K38" s="97">
        <v>848.30515567949271</v>
      </c>
      <c r="L38" s="97">
        <v>547.28331774299818</v>
      </c>
      <c r="M38" s="97">
        <v>246.09867625390521</v>
      </c>
      <c r="N38" s="97">
        <v>327.17534366686698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9095.2874978104282</v>
      </c>
      <c r="D40" s="97">
        <v>6118.5984227850786</v>
      </c>
      <c r="E40" s="97">
        <v>6810.2269572718278</v>
      </c>
      <c r="F40" s="97">
        <v>10232.047053467561</v>
      </c>
      <c r="G40" s="97">
        <v>11195.467962073018</v>
      </c>
      <c r="H40" s="97">
        <v>10949.618278196962</v>
      </c>
      <c r="I40" s="97">
        <v>10766.100627932698</v>
      </c>
      <c r="J40" s="97">
        <v>10110.851622482882</v>
      </c>
      <c r="K40" s="97">
        <v>11971.564088516214</v>
      </c>
      <c r="L40" s="97">
        <v>9208.1542468113421</v>
      </c>
      <c r="M40" s="97">
        <v>7505.3719410832618</v>
      </c>
      <c r="N40" s="97">
        <v>7930.1726781552425</v>
      </c>
    </row>
    <row r="41" spans="1:14" x14ac:dyDescent="0.2">
      <c r="A41" s="68">
        <v>330</v>
      </c>
      <c r="B41" s="81" t="s">
        <v>38</v>
      </c>
      <c r="C41" s="97">
        <v>765.13450197390523</v>
      </c>
      <c r="D41" s="97">
        <v>453.85874324670414</v>
      </c>
      <c r="E41" s="97">
        <v>364.62479054187952</v>
      </c>
      <c r="F41" s="97">
        <v>695.96075576675094</v>
      </c>
      <c r="G41" s="97">
        <v>566.11820039173847</v>
      </c>
      <c r="H41" s="97">
        <v>939.56859580379353</v>
      </c>
      <c r="I41" s="97">
        <v>1240.6081751420363</v>
      </c>
      <c r="J41" s="97">
        <v>885.05735585856212</v>
      </c>
      <c r="K41" s="97">
        <v>869.99543498246624</v>
      </c>
      <c r="L41" s="97">
        <v>773.91761491466457</v>
      </c>
      <c r="M41" s="97">
        <v>356.74652385841665</v>
      </c>
      <c r="N41" s="97">
        <v>948.25492327011045</v>
      </c>
    </row>
    <row r="42" spans="1:14" x14ac:dyDescent="0.2">
      <c r="A42" s="68">
        <v>340</v>
      </c>
      <c r="B42" s="81" t="s">
        <v>37</v>
      </c>
      <c r="C42" s="97">
        <v>8330.1529958365063</v>
      </c>
      <c r="D42" s="97">
        <v>5664.739679538362</v>
      </c>
      <c r="E42" s="97">
        <v>6445.6021667299383</v>
      </c>
      <c r="F42" s="97">
        <v>9536.0862977008401</v>
      </c>
      <c r="G42" s="97">
        <v>10629.349761681306</v>
      </c>
      <c r="H42" s="97">
        <v>10010.049682393121</v>
      </c>
      <c r="I42" s="97">
        <v>9525.4924527906387</v>
      </c>
      <c r="J42" s="97">
        <v>9225.7942666243471</v>
      </c>
      <c r="K42" s="97">
        <v>11101.568653533686</v>
      </c>
      <c r="L42" s="97">
        <v>8434.2366318966961</v>
      </c>
      <c r="M42" s="97">
        <v>7148.6254172248528</v>
      </c>
      <c r="N42" s="97">
        <v>6981.9177548851321</v>
      </c>
    </row>
    <row r="43" spans="1:14" x14ac:dyDescent="0.2">
      <c r="A43" s="68">
        <v>350</v>
      </c>
      <c r="B43" s="81" t="s">
        <v>36</v>
      </c>
      <c r="C43" s="97">
        <v>24946.85723391391</v>
      </c>
      <c r="D43" s="97">
        <v>15136.38371645633</v>
      </c>
      <c r="E43" s="97">
        <v>20321.315725853307</v>
      </c>
      <c r="F43" s="97">
        <v>28106.707704097094</v>
      </c>
      <c r="G43" s="97">
        <v>30791.357970991063</v>
      </c>
      <c r="H43" s="97">
        <v>27295.606537628038</v>
      </c>
      <c r="I43" s="97">
        <v>29398.271899753894</v>
      </c>
      <c r="J43" s="97">
        <v>25860.384023857048</v>
      </c>
      <c r="K43" s="97">
        <v>35592.132938819414</v>
      </c>
      <c r="L43" s="97">
        <v>28177.547139892562</v>
      </c>
      <c r="M43" s="97">
        <v>20649.667130890921</v>
      </c>
      <c r="N43" s="97">
        <v>25502.83307275514</v>
      </c>
    </row>
    <row r="44" spans="1:14" x14ac:dyDescent="0.2">
      <c r="A44" s="68">
        <v>360</v>
      </c>
      <c r="B44" s="81" t="s">
        <v>35</v>
      </c>
      <c r="C44" s="97">
        <v>8377.813859357424</v>
      </c>
      <c r="D44" s="97">
        <v>5762.631112790069</v>
      </c>
      <c r="E44" s="97">
        <v>6471.8072678872959</v>
      </c>
      <c r="F44" s="97">
        <v>9560.0653714421314</v>
      </c>
      <c r="G44" s="97">
        <v>10647.226067435327</v>
      </c>
      <c r="H44" s="97">
        <v>10103.362503965956</v>
      </c>
      <c r="I44" s="97">
        <v>9643.9440854137265</v>
      </c>
      <c r="J44" s="97">
        <v>9271.2629291362573</v>
      </c>
      <c r="K44" s="97">
        <v>11178.046070095796</v>
      </c>
      <c r="L44" s="97">
        <v>8507.2909374281771</v>
      </c>
      <c r="M44" s="97">
        <v>7179.6671949661149</v>
      </c>
      <c r="N44" s="97">
        <v>7281.8141448087654</v>
      </c>
    </row>
    <row r="45" spans="1:14" x14ac:dyDescent="0.2">
      <c r="A45" s="68">
        <v>370</v>
      </c>
      <c r="B45" s="81" t="s">
        <v>34</v>
      </c>
      <c r="C45" s="98">
        <v>1.3655344225816952</v>
      </c>
      <c r="D45" s="98">
        <v>1.399274033123193</v>
      </c>
      <c r="E45" s="98">
        <v>1.3591449313992792</v>
      </c>
      <c r="F45" s="98">
        <v>1.3609124937849093</v>
      </c>
      <c r="G45" s="98">
        <v>1.3834571456424505</v>
      </c>
      <c r="H45" s="98">
        <v>1.4023834455462494</v>
      </c>
      <c r="I45" s="98">
        <v>1.361696882352341</v>
      </c>
      <c r="J45" s="98">
        <v>1.3608159914459605</v>
      </c>
      <c r="K45" s="98">
        <v>1.3516407324035555</v>
      </c>
      <c r="L45" s="98">
        <v>1.3599399969082075</v>
      </c>
      <c r="M45" s="98">
        <v>1.409751570043124</v>
      </c>
      <c r="N45" s="98">
        <v>1.3613632159118645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9.5599602813937441</v>
      </c>
      <c r="D48" s="98">
        <v>9.5303962688136963</v>
      </c>
      <c r="E48" s="98">
        <v>9.7234925864260706</v>
      </c>
      <c r="F48" s="98">
        <v>9.7200234238657277</v>
      </c>
      <c r="G48" s="98">
        <v>9.2201190842036169</v>
      </c>
      <c r="H48" s="98">
        <v>9.9723616634799086</v>
      </c>
      <c r="I48" s="98">
        <v>9.6079366636410661</v>
      </c>
      <c r="J48" s="98">
        <v>9.8349025632965414</v>
      </c>
      <c r="K48" s="98">
        <v>9.4714051198019789</v>
      </c>
      <c r="L48" s="98">
        <v>9.4973296177477451</v>
      </c>
      <c r="M48" s="98">
        <v>9.7112783639421281</v>
      </c>
      <c r="N48" s="98">
        <v>10.14018068591683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29367.401869967147</v>
      </c>
      <c r="D51" s="97">
        <v>18649.2943323258</v>
      </c>
      <c r="E51" s="97">
        <v>24170.959160847011</v>
      </c>
      <c r="F51" s="97">
        <v>33948.947679506637</v>
      </c>
      <c r="G51" s="97">
        <v>37526.227598446305</v>
      </c>
      <c r="H51" s="97">
        <v>32002.818141215641</v>
      </c>
      <c r="I51" s="97">
        <v>33202.717967649398</v>
      </c>
      <c r="J51" s="97">
        <v>29917.157596112338</v>
      </c>
      <c r="K51" s="97">
        <v>40089.100126892197</v>
      </c>
      <c r="L51" s="97">
        <v>29967.096882887276</v>
      </c>
      <c r="M51" s="97">
        <v>24178.361093543997</v>
      </c>
      <c r="N51" s="97">
        <v>26982.0849837926</v>
      </c>
    </row>
    <row r="52" spans="1:14" x14ac:dyDescent="0.2">
      <c r="A52" s="68">
        <v>440</v>
      </c>
      <c r="B52" s="81" t="s">
        <v>30</v>
      </c>
      <c r="C52" s="97">
        <v>27054.937936049708</v>
      </c>
      <c r="D52" s="97">
        <v>16606.494546727303</v>
      </c>
      <c r="E52" s="97">
        <v>21162.254737789364</v>
      </c>
      <c r="F52" s="97">
        <v>30489.528251179934</v>
      </c>
      <c r="G52" s="97">
        <v>33040.708696868445</v>
      </c>
      <c r="H52" s="97">
        <v>28384.634677620714</v>
      </c>
      <c r="I52" s="97">
        <v>28987.896301100773</v>
      </c>
      <c r="J52" s="97">
        <v>26333.451759719097</v>
      </c>
      <c r="K52" s="97">
        <v>35383.940246491613</v>
      </c>
      <c r="L52" s="97">
        <v>26449.587731176623</v>
      </c>
      <c r="M52" s="97">
        <v>21206.245692269324</v>
      </c>
      <c r="N52" s="97">
        <v>23334.6237285309</v>
      </c>
    </row>
    <row r="53" spans="1:14" x14ac:dyDescent="0.2">
      <c r="A53" s="68">
        <v>450</v>
      </c>
      <c r="B53" s="81" t="s">
        <v>29</v>
      </c>
      <c r="C53" s="97">
        <v>2889.4210085673312</v>
      </c>
      <c r="D53" s="97">
        <v>1450.1684755208889</v>
      </c>
      <c r="E53" s="97">
        <v>1909.2892085324509</v>
      </c>
      <c r="F53" s="97">
        <v>2032.0806192474329</v>
      </c>
      <c r="G53" s="97">
        <v>3308.6065496875271</v>
      </c>
      <c r="H53" s="97">
        <v>3811.4294535450072</v>
      </c>
      <c r="I53" s="97">
        <v>4036.1818792817112</v>
      </c>
      <c r="J53" s="97">
        <v>4095.1695134603792</v>
      </c>
      <c r="K53" s="97">
        <v>5558.4509620720555</v>
      </c>
      <c r="L53" s="97">
        <v>4828.2541629949737</v>
      </c>
      <c r="M53" s="97">
        <v>2756.15115927642</v>
      </c>
      <c r="N53" s="97">
        <v>3072.9194639391221</v>
      </c>
    </row>
    <row r="54" spans="1:14" x14ac:dyDescent="0.2">
      <c r="A54" s="68">
        <v>460</v>
      </c>
      <c r="B54" s="81" t="s">
        <v>28</v>
      </c>
      <c r="C54" s="97">
        <v>1704.4894189954321</v>
      </c>
      <c r="D54" s="97">
        <v>892.31077512514639</v>
      </c>
      <c r="E54" s="97">
        <v>1414.0857228190689</v>
      </c>
      <c r="F54" s="97">
        <v>1088.3492321488261</v>
      </c>
      <c r="G54" s="97">
        <v>1775.5021624505071</v>
      </c>
      <c r="H54" s="97">
        <v>2236.9982512218935</v>
      </c>
      <c r="I54" s="97">
        <v>2243.0843088900274</v>
      </c>
      <c r="J54" s="97">
        <v>2359.578675204812</v>
      </c>
      <c r="K54" s="97">
        <v>3051.1959494696953</v>
      </c>
      <c r="L54" s="97">
        <v>3646.5690573126512</v>
      </c>
      <c r="M54" s="97">
        <v>1529.0671500344267</v>
      </c>
      <c r="N54" s="97">
        <v>1705.2012725053075</v>
      </c>
    </row>
    <row r="55" spans="1:14" x14ac:dyDescent="0.2">
      <c r="A55" s="68">
        <v>470</v>
      </c>
      <c r="B55" s="81" t="s">
        <v>27</v>
      </c>
      <c r="C55" s="97">
        <v>342.28828674984231</v>
      </c>
      <c r="D55" s="97">
        <v>429.15114940196452</v>
      </c>
      <c r="E55" s="97">
        <v>362.19457867615</v>
      </c>
      <c r="F55" s="97">
        <v>1993.2269974674807</v>
      </c>
      <c r="G55" s="97">
        <v>987.50209940017567</v>
      </c>
      <c r="H55" s="97">
        <v>1026.6258555483464</v>
      </c>
      <c r="I55" s="97">
        <v>1197.3805895826129</v>
      </c>
      <c r="J55" s="97">
        <v>778.25548257114087</v>
      </c>
      <c r="K55" s="97">
        <v>1552.4227671990145</v>
      </c>
      <c r="L55" s="97">
        <v>755.19437645947119</v>
      </c>
      <c r="M55" s="97">
        <v>620.69887429625408</v>
      </c>
      <c r="N55" s="97">
        <v>877.52027731983731</v>
      </c>
    </row>
    <row r="56" spans="1:14" x14ac:dyDescent="0.2">
      <c r="A56" s="68">
        <v>480</v>
      </c>
      <c r="B56" s="81" t="s">
        <v>26</v>
      </c>
      <c r="C56" s="97">
        <v>177.89558017261641</v>
      </c>
      <c r="D56" s="97">
        <v>162.74177387865811</v>
      </c>
      <c r="E56" s="97">
        <v>115.82400603861149</v>
      </c>
      <c r="F56" s="97">
        <v>1105.1262753729709</v>
      </c>
      <c r="G56" s="97">
        <v>756.342854162712</v>
      </c>
      <c r="H56" s="97">
        <v>448.84876634349689</v>
      </c>
      <c r="I56" s="97">
        <v>598.4058484252688</v>
      </c>
      <c r="J56" s="97">
        <v>132.49434487943154</v>
      </c>
      <c r="K56" s="97">
        <v>948.59041070608191</v>
      </c>
      <c r="L56" s="97">
        <v>355.24858301153222</v>
      </c>
      <c r="M56" s="97">
        <v>375.06697443916812</v>
      </c>
      <c r="N56" s="97">
        <v>816.12081197515295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566.06790005867185</v>
      </c>
      <c r="D58" s="97">
        <v>509.57155627182442</v>
      </c>
      <c r="E58" s="97">
        <v>655.97993005179876</v>
      </c>
      <c r="F58" s="97">
        <v>589.73094727264754</v>
      </c>
      <c r="G58" s="97">
        <v>1448.9494601513834</v>
      </c>
      <c r="H58" s="97">
        <v>899.40591585519985</v>
      </c>
      <c r="I58" s="97">
        <v>1121.4456544130112</v>
      </c>
      <c r="J58" s="97">
        <v>876.83787492864121</v>
      </c>
      <c r="K58" s="97">
        <v>1097.5461703495862</v>
      </c>
      <c r="L58" s="97">
        <v>1036.9330039209162</v>
      </c>
      <c r="M58" s="97">
        <v>1100.2995941066517</v>
      </c>
      <c r="N58" s="97">
        <v>1218.3431494297406</v>
      </c>
    </row>
    <row r="59" spans="1:14" x14ac:dyDescent="0.2">
      <c r="A59" s="68">
        <v>510</v>
      </c>
      <c r="B59" s="81" t="s">
        <v>24</v>
      </c>
      <c r="C59" s="97">
        <v>661.27509972429777</v>
      </c>
      <c r="D59" s="97">
        <v>473.56091186579931</v>
      </c>
      <c r="E59" s="97">
        <v>491.41634896724076</v>
      </c>
      <c r="F59" s="97">
        <v>578.85768556841242</v>
      </c>
      <c r="G59" s="97">
        <v>372.23901583404529</v>
      </c>
      <c r="H59" s="97">
        <v>866.02687661108553</v>
      </c>
      <c r="I59" s="97">
        <v>648.86483151669756</v>
      </c>
      <c r="J59" s="97">
        <v>713.1839148807959</v>
      </c>
      <c r="K59" s="97">
        <v>854.96467120736258</v>
      </c>
      <c r="L59" s="97">
        <v>688.57880291076526</v>
      </c>
      <c r="M59" s="97">
        <v>542.45703551157987</v>
      </c>
      <c r="N59" s="97">
        <v>642.26123249557065</v>
      </c>
    </row>
    <row r="60" spans="1:14" x14ac:dyDescent="0.2">
      <c r="A60" s="68">
        <v>520</v>
      </c>
      <c r="B60" s="81" t="s">
        <v>23</v>
      </c>
      <c r="C60" s="97">
        <v>354.30459653450509</v>
      </c>
      <c r="D60" s="97">
        <v>356.01994149496386</v>
      </c>
      <c r="E60" s="97">
        <v>316.97477537608853</v>
      </c>
      <c r="F60" s="97">
        <v>132.00620193140566</v>
      </c>
      <c r="G60" s="97">
        <v>570.93725062401165</v>
      </c>
      <c r="H60" s="97">
        <v>740.31047075605682</v>
      </c>
      <c r="I60" s="97">
        <v>191.70375597975303</v>
      </c>
      <c r="J60" s="97">
        <v>489.82068931857935</v>
      </c>
      <c r="K60" s="97">
        <v>331.53294496236856</v>
      </c>
      <c r="L60" s="97">
        <v>234.24198351630596</v>
      </c>
      <c r="M60" s="97">
        <v>185.15572597218878</v>
      </c>
      <c r="N60" s="97">
        <v>266.0188361153875</v>
      </c>
    </row>
    <row r="61" spans="1:14" x14ac:dyDescent="0.2">
      <c r="B61" s="83" t="s">
        <v>166</v>
      </c>
      <c r="C61" s="97">
        <v>1354.9969924807922</v>
      </c>
      <c r="D61" s="97">
        <v>825.79469176317446</v>
      </c>
      <c r="E61" s="97">
        <v>1272.0707720630414</v>
      </c>
      <c r="F61" s="97">
        <v>1375.812848884578</v>
      </c>
      <c r="G61" s="97">
        <v>1027.7993035059862</v>
      </c>
      <c r="H61" s="97">
        <v>1674.4644842637069</v>
      </c>
      <c r="I61" s="97">
        <v>2961.43717205855</v>
      </c>
      <c r="J61" s="97">
        <v>1955.235259071143</v>
      </c>
      <c r="K61" s="97">
        <v>2090.1569650206543</v>
      </c>
      <c r="L61" s="97">
        <v>2029.7754293092405</v>
      </c>
      <c r="M61" s="97">
        <v>1192.8965280228335</v>
      </c>
      <c r="N61" s="97">
        <v>2407.0353446993527</v>
      </c>
    </row>
    <row r="62" spans="1:14" x14ac:dyDescent="0.2">
      <c r="B62" s="83" t="s">
        <v>167</v>
      </c>
      <c r="C62" s="97">
        <v>233.70393092454518</v>
      </c>
      <c r="D62" s="97">
        <v>225.219854760408</v>
      </c>
      <c r="E62" s="97">
        <v>60.255802373032822</v>
      </c>
      <c r="F62" s="97">
        <v>341.86686320952862</v>
      </c>
      <c r="G62" s="97">
        <v>254.92683213209006</v>
      </c>
      <c r="H62" s="97">
        <v>222.83838132750722</v>
      </c>
      <c r="I62" s="97">
        <v>133.58462313229742</v>
      </c>
      <c r="J62" s="97">
        <v>362.23117267083188</v>
      </c>
      <c r="K62" s="97">
        <v>347.5779644834949</v>
      </c>
      <c r="L62" s="97">
        <v>353.74934165666286</v>
      </c>
      <c r="M62" s="97">
        <v>74.45888582015418</v>
      </c>
      <c r="N62" s="97">
        <v>280.82426549915743</v>
      </c>
    </row>
    <row r="63" spans="1:14" x14ac:dyDescent="0.2">
      <c r="B63" s="83" t="s">
        <v>168</v>
      </c>
      <c r="C63" s="97">
        <v>73.263827253908943</v>
      </c>
      <c r="D63" s="97">
        <v>69.702602765187038</v>
      </c>
      <c r="E63" s="97">
        <v>152.61805299770671</v>
      </c>
      <c r="F63" s="97">
        <v>9.4200644229006336</v>
      </c>
      <c r="G63" s="97">
        <v>105.90332054631027</v>
      </c>
      <c r="H63" s="97">
        <v>68.715308752884454</v>
      </c>
      <c r="I63" s="97">
        <v>35.701007860112718</v>
      </c>
      <c r="J63" s="97">
        <v>27.170403269964474</v>
      </c>
      <c r="K63" s="97">
        <v>8.5979893415563389</v>
      </c>
      <c r="L63" s="97">
        <v>91.651673430374942</v>
      </c>
      <c r="M63" s="97">
        <v>78.381689147321467</v>
      </c>
      <c r="N63" s="97">
        <v>3.3928073841866948</v>
      </c>
    </row>
    <row r="64" spans="1:14" x14ac:dyDescent="0.2">
      <c r="B64" s="83" t="s">
        <v>169</v>
      </c>
      <c r="C64" s="97">
        <v>619.63434234481451</v>
      </c>
      <c r="D64" s="97">
        <v>497.53191081829323</v>
      </c>
      <c r="E64" s="97">
        <v>790.05217635675933</v>
      </c>
      <c r="F64" s="97">
        <v>463.99036672857829</v>
      </c>
      <c r="G64" s="97">
        <v>940.29931278987783</v>
      </c>
      <c r="H64" s="97">
        <v>588.4593053450069</v>
      </c>
      <c r="I64" s="97">
        <v>723.27623485345157</v>
      </c>
      <c r="J64" s="97">
        <v>640.40750458547927</v>
      </c>
      <c r="K64" s="97">
        <v>641.27614721925227</v>
      </c>
      <c r="L64" s="97">
        <v>539.79057015429714</v>
      </c>
      <c r="M64" s="97">
        <v>602.21069268880024</v>
      </c>
      <c r="N64" s="97">
        <v>891.19405978979205</v>
      </c>
    </row>
    <row r="65" spans="1:14" x14ac:dyDescent="0.2">
      <c r="B65" s="83" t="s">
        <v>170</v>
      </c>
      <c r="C65" s="97">
        <v>19.691811609289935</v>
      </c>
      <c r="D65" s="97">
        <v>46.592575520032462</v>
      </c>
      <c r="E65" s="97">
        <v>94.945174466041323</v>
      </c>
      <c r="F65" s="97">
        <v>69.122581364998396</v>
      </c>
      <c r="G65" s="97">
        <v>71.930747774982649</v>
      </c>
      <c r="H65" s="97">
        <v>177.66558406845439</v>
      </c>
      <c r="I65" s="97">
        <v>72.617984075606756</v>
      </c>
      <c r="J65" s="97">
        <v>59.648916894800259</v>
      </c>
      <c r="K65" s="97">
        <v>100.68798526149406</v>
      </c>
      <c r="L65" s="97">
        <v>13.343809893727434</v>
      </c>
      <c r="M65" s="97">
        <v>48.662160940300197</v>
      </c>
      <c r="N65" s="97">
        <v>192.00341860935706</v>
      </c>
    </row>
    <row r="66" spans="1:14" x14ac:dyDescent="0.2">
      <c r="A66" s="68">
        <v>530</v>
      </c>
      <c r="B66" s="81" t="s">
        <v>120</v>
      </c>
      <c r="C66" s="97">
        <v>42.55348598618481</v>
      </c>
      <c r="D66" s="97">
        <v>45.666688127869563</v>
      </c>
      <c r="E66" s="97">
        <v>27.423805581648526</v>
      </c>
      <c r="F66" s="97">
        <v>30.171306537197957</v>
      </c>
      <c r="G66" s="97">
        <v>44.06295305013181</v>
      </c>
      <c r="H66" s="97">
        <v>159.10633336445221</v>
      </c>
      <c r="I66" s="97">
        <v>90.070562017661771</v>
      </c>
      <c r="J66" s="97">
        <v>77.439505435936823</v>
      </c>
      <c r="K66" s="97">
        <v>90.088690764495951</v>
      </c>
      <c r="L66" s="97">
        <v>322.64432370625678</v>
      </c>
      <c r="M66" s="97">
        <v>30.026899088136805</v>
      </c>
      <c r="N66" s="97">
        <v>178.87393818326868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31587.185732947692</v>
      </c>
      <c r="D69" s="97">
        <v>19676.157783974384</v>
      </c>
      <c r="E69" s="97">
        <v>25576.973464628576</v>
      </c>
      <c r="F69" s="97">
        <v>35720.425967983247</v>
      </c>
      <c r="G69" s="97">
        <v>39231.723449374251</v>
      </c>
      <c r="H69" s="97">
        <v>34768.894910799616</v>
      </c>
      <c r="I69" s="97">
        <v>36705.437018549906</v>
      </c>
      <c r="J69" s="97">
        <v>32398.199048103652</v>
      </c>
      <c r="K69" s="97">
        <v>44233.832355728577</v>
      </c>
      <c r="L69" s="97">
        <v>34754.778223937727</v>
      </c>
      <c r="M69" s="97">
        <v>26351.048546304122</v>
      </c>
      <c r="N69" s="97">
        <v>30773.310405056349</v>
      </c>
    </row>
    <row r="70" spans="1:14" x14ac:dyDescent="0.2">
      <c r="A70" s="68">
        <v>570</v>
      </c>
      <c r="B70" s="81" t="s">
        <v>19</v>
      </c>
      <c r="C70" s="97">
        <v>1259.058828589373</v>
      </c>
      <c r="D70" s="97">
        <v>1439.9058954254006</v>
      </c>
      <c r="E70" s="97">
        <v>2077.1081385769494</v>
      </c>
      <c r="F70" s="97">
        <v>1479.711468654813</v>
      </c>
      <c r="G70" s="97">
        <v>1263.088985028096</v>
      </c>
      <c r="H70" s="97">
        <v>1476.8349982857974</v>
      </c>
      <c r="I70" s="97">
        <v>876.42709953349879</v>
      </c>
      <c r="J70" s="97">
        <v>1353.7020710242687</v>
      </c>
      <c r="K70" s="97">
        <v>1518.9950914682329</v>
      </c>
      <c r="L70" s="97">
        <v>1668.3100519277345</v>
      </c>
      <c r="M70" s="97">
        <v>1905.8210164897569</v>
      </c>
      <c r="N70" s="97">
        <v>1278.9583206266068</v>
      </c>
    </row>
    <row r="71" spans="1:14" x14ac:dyDescent="0.2">
      <c r="A71" s="68">
        <v>580</v>
      </c>
      <c r="B71" s="81" t="s">
        <v>18</v>
      </c>
      <c r="C71" s="97">
        <v>1167.7045618656598</v>
      </c>
      <c r="D71" s="97">
        <v>1304.5302438626172</v>
      </c>
      <c r="E71" s="97">
        <v>1958.9921514164994</v>
      </c>
      <c r="F71" s="97">
        <v>1357.0204876762684</v>
      </c>
      <c r="G71" s="97">
        <v>1176.2283028198488</v>
      </c>
      <c r="H71" s="97">
        <v>1342.0859508529818</v>
      </c>
      <c r="I71" s="97">
        <v>808.23117178467612</v>
      </c>
      <c r="J71" s="97">
        <v>1342.8531434456384</v>
      </c>
      <c r="K71" s="97">
        <v>1336.228923822744</v>
      </c>
      <c r="L71" s="97">
        <v>1500.0424616168384</v>
      </c>
      <c r="M71" s="97">
        <v>1815.9838759050731</v>
      </c>
      <c r="N71" s="97">
        <v>960.88271319142143</v>
      </c>
    </row>
    <row r="72" spans="1:14" x14ac:dyDescent="0.2">
      <c r="A72" s="68">
        <v>590</v>
      </c>
      <c r="B72" s="81" t="s">
        <v>17</v>
      </c>
      <c r="C72" s="97">
        <v>99.778983998772389</v>
      </c>
      <c r="D72" s="97">
        <v>164.7283720130645</v>
      </c>
      <c r="E72" s="97">
        <v>118.11598716044861</v>
      </c>
      <c r="F72" s="97">
        <v>125.81830629269216</v>
      </c>
      <c r="G72" s="97">
        <v>129.2370814904933</v>
      </c>
      <c r="H72" s="97">
        <v>137.9331142665103</v>
      </c>
      <c r="I72" s="97">
        <v>72.675310020162428</v>
      </c>
      <c r="J72" s="97">
        <v>17.393353058666914</v>
      </c>
      <c r="K72" s="97">
        <v>263.15191681146121</v>
      </c>
      <c r="L72" s="97">
        <v>194.04784719379956</v>
      </c>
      <c r="M72" s="97">
        <v>111.16729931484257</v>
      </c>
      <c r="N72" s="97">
        <v>318.07560743518559</v>
      </c>
    </row>
    <row r="73" spans="1:14" x14ac:dyDescent="0.2">
      <c r="A73" s="68">
        <v>600</v>
      </c>
      <c r="B73" s="81" t="s">
        <v>16</v>
      </c>
      <c r="C73" s="97">
        <v>30435.639320390968</v>
      </c>
      <c r="D73" s="97">
        <v>18410.403170813475</v>
      </c>
      <c r="E73" s="97">
        <v>23624.157937981036</v>
      </c>
      <c r="F73" s="97">
        <v>34263.637448225745</v>
      </c>
      <c r="G73" s="97">
        <v>38072.317510486369</v>
      </c>
      <c r="H73" s="97">
        <v>33423.116333710896</v>
      </c>
      <c r="I73" s="97">
        <v>35935.098508359551</v>
      </c>
      <c r="J73" s="97">
        <v>31151.052852004475</v>
      </c>
      <c r="K73" s="97">
        <v>42916.92824878612</v>
      </c>
      <c r="L73" s="97">
        <v>33306.771072838092</v>
      </c>
      <c r="M73" s="97">
        <v>24559.402509930449</v>
      </c>
      <c r="N73" s="97">
        <v>29839.164388296813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375.60385202709278</v>
      </c>
      <c r="D75" s="97">
        <v>301.23538297603955</v>
      </c>
      <c r="E75" s="97">
        <v>342.42373507908485</v>
      </c>
      <c r="F75" s="97">
        <v>568.05532381267915</v>
      </c>
      <c r="G75" s="97">
        <v>1058.9506946453243</v>
      </c>
      <c r="H75" s="97">
        <v>1118.0945323188589</v>
      </c>
      <c r="I75" s="97">
        <v>471.03696464321041</v>
      </c>
      <c r="J75" s="97">
        <v>725.26449324677913</v>
      </c>
      <c r="K75" s="97">
        <v>735.27497399624622</v>
      </c>
      <c r="L75" s="97">
        <v>520.79876724694293</v>
      </c>
      <c r="M75" s="97">
        <v>375.01442747542632</v>
      </c>
      <c r="N75" s="97">
        <v>201.03791682474258</v>
      </c>
    </row>
    <row r="76" spans="1:14" x14ac:dyDescent="0.2">
      <c r="A76" s="68">
        <v>630</v>
      </c>
      <c r="B76" s="81" t="s">
        <v>14</v>
      </c>
      <c r="C76" s="97">
        <v>298.10011980094924</v>
      </c>
      <c r="D76" s="97">
        <v>157.23385470733541</v>
      </c>
      <c r="E76" s="97">
        <v>144.58947834001</v>
      </c>
      <c r="F76" s="97">
        <v>540.50945682550616</v>
      </c>
      <c r="G76" s="97">
        <v>959.50809629795162</v>
      </c>
      <c r="H76" s="97">
        <v>866.78360634508056</v>
      </c>
      <c r="I76" s="97">
        <v>372.84462021980784</v>
      </c>
      <c r="J76" s="97">
        <v>428.71329850600415</v>
      </c>
      <c r="K76" s="97">
        <v>318.60005544153722</v>
      </c>
      <c r="L76" s="97">
        <v>451.23694082104862</v>
      </c>
      <c r="M76" s="97">
        <v>289.23069604144075</v>
      </c>
      <c r="N76" s="97">
        <v>132.18668317091624</v>
      </c>
    </row>
    <row r="77" spans="1:14" x14ac:dyDescent="0.2">
      <c r="A77" s="68">
        <v>640</v>
      </c>
      <c r="B77" s="81" t="s">
        <v>13</v>
      </c>
      <c r="C77" s="97">
        <v>73.36888429649899</v>
      </c>
      <c r="D77" s="97">
        <v>50.934503122292135</v>
      </c>
      <c r="E77" s="97">
        <v>60.580471477680334</v>
      </c>
      <c r="F77" s="97">
        <v>3.1175618563860397</v>
      </c>
      <c r="G77" s="97">
        <v>7.3775927531465815</v>
      </c>
      <c r="H77" s="97">
        <v>21.226492556668596</v>
      </c>
      <c r="I77" s="97">
        <v>59.768423017782297</v>
      </c>
      <c r="J77" s="97">
        <v>41.091241666347088</v>
      </c>
      <c r="K77" s="97">
        <v>5.5560633706751883</v>
      </c>
      <c r="L77" s="97">
        <v>14.394268283781564</v>
      </c>
      <c r="M77" s="97">
        <v>39.899123007323716</v>
      </c>
      <c r="N77" s="97">
        <v>5.5872356412271511</v>
      </c>
    </row>
    <row r="78" spans="1:14" x14ac:dyDescent="0.2">
      <c r="A78" s="68">
        <v>650</v>
      </c>
      <c r="B78" s="81" t="s">
        <v>12</v>
      </c>
      <c r="C78" s="97">
        <v>6.202271894466838</v>
      </c>
      <c r="D78" s="97">
        <v>116.37227793204599</v>
      </c>
      <c r="E78" s="97">
        <v>170.24691536219726</v>
      </c>
      <c r="F78" s="97">
        <v>97.170334116294413</v>
      </c>
      <c r="G78" s="97">
        <v>92.065005594227429</v>
      </c>
      <c r="H78" s="97">
        <v>254.88771210563331</v>
      </c>
      <c r="I78" s="97">
        <v>38.423921405620284</v>
      </c>
      <c r="J78" s="97">
        <v>262.00437855446364</v>
      </c>
      <c r="K78" s="97">
        <v>411.11885518403398</v>
      </c>
      <c r="L78" s="97">
        <v>55.167558142112647</v>
      </c>
      <c r="M78" s="97">
        <v>45.88460842666175</v>
      </c>
      <c r="N78" s="97">
        <v>63.263998012599231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51.475246422813491</v>
      </c>
      <c r="D80" s="97">
        <v>72.569778557379152</v>
      </c>
      <c r="E80" s="97">
        <v>32.717485892969009</v>
      </c>
      <c r="F80" s="97">
        <v>40.724390529517102</v>
      </c>
      <c r="G80" s="97">
        <v>66.552118492893726</v>
      </c>
      <c r="H80" s="97">
        <v>121.64640617311242</v>
      </c>
      <c r="I80" s="97">
        <v>77.395144552155216</v>
      </c>
      <c r="J80" s="97">
        <v>87.242127813027025</v>
      </c>
      <c r="K80" s="97">
        <v>183.82441897546198</v>
      </c>
      <c r="L80" s="97">
        <v>181.73701876154857</v>
      </c>
      <c r="M80" s="97">
        <v>37.682569208526715</v>
      </c>
      <c r="N80" s="97">
        <v>151.70943341670173</v>
      </c>
    </row>
    <row r="81" spans="1:14" x14ac:dyDescent="0.2">
      <c r="A81" s="68">
        <v>680</v>
      </c>
      <c r="B81" s="81" t="s">
        <v>10</v>
      </c>
      <c r="C81" s="97">
        <v>830.37051620654654</v>
      </c>
      <c r="D81" s="97">
        <v>508.79559855775778</v>
      </c>
      <c r="E81" s="97">
        <v>333.47625361178518</v>
      </c>
      <c r="F81" s="97">
        <v>629.41248123074126</v>
      </c>
      <c r="G81" s="97">
        <v>801.67779358207758</v>
      </c>
      <c r="H81" s="97">
        <v>1117.1073666705461</v>
      </c>
      <c r="I81" s="97">
        <v>1270.161886930108</v>
      </c>
      <c r="J81" s="97">
        <v>926.60920588762804</v>
      </c>
      <c r="K81" s="97">
        <v>962.23135859503941</v>
      </c>
      <c r="L81" s="97">
        <v>511.19908153447273</v>
      </c>
      <c r="M81" s="97">
        <v>878.25841417712979</v>
      </c>
      <c r="N81" s="97">
        <v>1108.0756581238834</v>
      </c>
    </row>
    <row r="82" spans="1:14" x14ac:dyDescent="0.2">
      <c r="A82" s="68">
        <v>690</v>
      </c>
      <c r="B82" s="81" t="s">
        <v>9</v>
      </c>
      <c r="C82" s="97">
        <v>51.039470043624384</v>
      </c>
      <c r="D82" s="97">
        <v>19.474746540524706</v>
      </c>
      <c r="E82" s="97">
        <v>76.430272266758294</v>
      </c>
      <c r="F82" s="97">
        <v>10.391872854620132</v>
      </c>
      <c r="G82" s="97">
        <v>49.753992035392301</v>
      </c>
      <c r="H82" s="97">
        <v>33.360665723727266</v>
      </c>
      <c r="I82" s="97">
        <v>241.37070915135484</v>
      </c>
      <c r="J82" s="97">
        <v>70.91832115874864</v>
      </c>
      <c r="K82" s="97">
        <v>16.668190112025563</v>
      </c>
      <c r="L82" s="97">
        <v>193.42573296107261</v>
      </c>
      <c r="M82" s="97">
        <v>15.807769824171247</v>
      </c>
      <c r="N82" s="97">
        <v>157.06727065495193</v>
      </c>
    </row>
    <row r="83" spans="1:14" x14ac:dyDescent="0.2">
      <c r="A83" s="68">
        <v>700</v>
      </c>
      <c r="B83" s="81" t="s">
        <v>8</v>
      </c>
      <c r="C83" s="97">
        <v>67.759985323937073</v>
      </c>
      <c r="D83" s="97">
        <v>18.19449283558107</v>
      </c>
      <c r="E83" s="97">
        <v>3.1682784177480752</v>
      </c>
      <c r="F83" s="97">
        <v>220.30446152744577</v>
      </c>
      <c r="G83" s="97">
        <v>84.890260826870119</v>
      </c>
      <c r="H83" s="97">
        <v>117.55680230987518</v>
      </c>
      <c r="I83" s="97">
        <v>12.849561057824445</v>
      </c>
      <c r="J83" s="97">
        <v>216.40434104850121</v>
      </c>
      <c r="K83" s="97">
        <v>178.87609008533474</v>
      </c>
      <c r="L83" s="97">
        <v>1.0585371251521523</v>
      </c>
      <c r="M83" s="97">
        <v>3.3227426656090091</v>
      </c>
      <c r="N83" s="97">
        <v>128.79387578672956</v>
      </c>
    </row>
    <row r="84" spans="1:14" x14ac:dyDescent="0.2">
      <c r="A84" s="68">
        <v>710</v>
      </c>
      <c r="B84" s="81" t="s">
        <v>7</v>
      </c>
      <c r="C84" s="97">
        <v>21.365464574877041</v>
      </c>
      <c r="D84" s="97">
        <v>381.71826781454234</v>
      </c>
      <c r="E84" s="97">
        <v>4.2247716379658868</v>
      </c>
      <c r="F84" s="97">
        <v>8.3173353695152308</v>
      </c>
      <c r="G84" s="97">
        <v>196.05679233451025</v>
      </c>
      <c r="H84" s="97">
        <v>68.119873136427515</v>
      </c>
      <c r="I84" s="97">
        <v>20.840399601378984</v>
      </c>
      <c r="J84" s="97">
        <v>338.2290948323498</v>
      </c>
      <c r="K84" s="97">
        <v>79.46372291817174</v>
      </c>
      <c r="L84" s="97">
        <v>298.20267715047646</v>
      </c>
      <c r="M84" s="97">
        <v>108.91559427238077</v>
      </c>
      <c r="N84" s="97">
        <v>538.46313414866006</v>
      </c>
    </row>
    <row r="85" spans="1:14" x14ac:dyDescent="0.2">
      <c r="B85" s="81" t="s">
        <v>22</v>
      </c>
      <c r="C85" s="97">
        <v>958.55924627314971</v>
      </c>
      <c r="D85" s="97">
        <v>499.7352982027125</v>
      </c>
      <c r="E85" s="97">
        <v>770.11263583548725</v>
      </c>
      <c r="F85" s="97">
        <v>1283.0201131163856</v>
      </c>
      <c r="G85" s="97">
        <v>859.01198248201217</v>
      </c>
      <c r="H85" s="97">
        <v>1050.3042648074356</v>
      </c>
      <c r="I85" s="97">
        <v>1486.8491118032819</v>
      </c>
      <c r="J85" s="97">
        <v>1331.9529062712668</v>
      </c>
      <c r="K85" s="97">
        <v>1812.3677117587501</v>
      </c>
      <c r="L85" s="97">
        <v>791.44113621176632</v>
      </c>
      <c r="M85" s="97">
        <v>839.94299827846817</v>
      </c>
      <c r="N85" s="97">
        <v>928.15795661943321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47.186931841220833</v>
      </c>
      <c r="D88" s="99">
        <v>50.615512214992023</v>
      </c>
      <c r="E88" s="99">
        <v>50.077791042298713</v>
      </c>
      <c r="F88" s="99">
        <v>50.030505728930329</v>
      </c>
      <c r="G88" s="99">
        <v>55.609002955829432</v>
      </c>
      <c r="H88" s="99">
        <v>49.535520880243084</v>
      </c>
      <c r="I88" s="99">
        <v>49.03197578420918</v>
      </c>
      <c r="J88" s="99">
        <v>48.822911676727699</v>
      </c>
      <c r="K88" s="99">
        <v>46.391326291804731</v>
      </c>
      <c r="L88" s="99">
        <v>49.191405259837261</v>
      </c>
      <c r="M88" s="99">
        <v>45.498864342948174</v>
      </c>
      <c r="N88" s="99">
        <v>47.41568004516683</v>
      </c>
    </row>
    <row r="89" spans="1:14" x14ac:dyDescent="0.2">
      <c r="A89" s="68">
        <v>750</v>
      </c>
      <c r="B89" s="81" t="s">
        <v>172</v>
      </c>
      <c r="C89" s="99">
        <v>52.813068158779174</v>
      </c>
      <c r="D89" s="99">
        <v>49.384487785008247</v>
      </c>
      <c r="E89" s="99">
        <v>49.922208957701827</v>
      </c>
      <c r="F89" s="99">
        <v>49.969494271067063</v>
      </c>
      <c r="G89" s="99">
        <v>44.390997044166241</v>
      </c>
      <c r="H89" s="99">
        <v>50.46447911976707</v>
      </c>
      <c r="I89" s="99">
        <v>50.968024215799602</v>
      </c>
      <c r="J89" s="99">
        <v>51.177088323270134</v>
      </c>
      <c r="K89" s="99">
        <v>53.608673708195163</v>
      </c>
      <c r="L89" s="99">
        <v>50.808594740160231</v>
      </c>
      <c r="M89" s="99">
        <v>54.501135657048906</v>
      </c>
      <c r="N89" s="99">
        <v>52.584319954834477</v>
      </c>
    </row>
    <row r="90" spans="1:14" x14ac:dyDescent="0.2">
      <c r="A90" s="68">
        <v>760</v>
      </c>
      <c r="B90" s="81" t="s">
        <v>5</v>
      </c>
      <c r="C90" s="99">
        <v>2.5581132354619096</v>
      </c>
      <c r="D90" s="99">
        <v>2.4932077533984947</v>
      </c>
      <c r="E90" s="99">
        <v>2.5494817530024068</v>
      </c>
      <c r="F90" s="99">
        <v>2.5178162326840221</v>
      </c>
      <c r="G90" s="99">
        <v>2.4090454594871447</v>
      </c>
      <c r="H90" s="99">
        <v>2.5766297377389233</v>
      </c>
      <c r="I90" s="99">
        <v>2.4998149495359998</v>
      </c>
      <c r="J90" s="99">
        <v>2.734763139303177</v>
      </c>
      <c r="K90" s="99">
        <v>2.7230944077116974</v>
      </c>
      <c r="L90" s="99">
        <v>2.4039971119193311</v>
      </c>
      <c r="M90" s="99">
        <v>2.9803651204734978</v>
      </c>
      <c r="N90" s="99">
        <v>2.7530330145588811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662.0689210584103</v>
      </c>
      <c r="D92" s="97">
        <v>581.9617167354844</v>
      </c>
      <c r="E92" s="97">
        <v>278.59251668043856</v>
      </c>
      <c r="F92" s="97">
        <v>602.33370453460725</v>
      </c>
      <c r="G92" s="97">
        <v>854.28928704657335</v>
      </c>
      <c r="H92" s="97">
        <v>549.49909165108988</v>
      </c>
      <c r="I92" s="97">
        <v>592.8817844928177</v>
      </c>
      <c r="J92" s="97">
        <v>1366.4360222026667</v>
      </c>
      <c r="K92" s="97">
        <v>902.83776218826972</v>
      </c>
      <c r="L92" s="97">
        <v>428.05022622069259</v>
      </c>
      <c r="M92" s="97">
        <v>575.32390163130185</v>
      </c>
      <c r="N92" s="97">
        <v>641.0322298745084</v>
      </c>
    </row>
    <row r="93" spans="1:14" x14ac:dyDescent="0.2">
      <c r="A93" s="68">
        <v>790</v>
      </c>
      <c r="B93" s="81" t="s">
        <v>3</v>
      </c>
      <c r="C93" s="97">
        <v>32662.602172212948</v>
      </c>
      <c r="D93" s="97">
        <v>20317.053112510905</v>
      </c>
      <c r="E93" s="97">
        <v>26514.530477060121</v>
      </c>
      <c r="F93" s="97">
        <v>37064.439371005654</v>
      </c>
      <c r="G93" s="97">
        <v>40584.294751381349</v>
      </c>
      <c r="H93" s="97">
        <v>36849.469949939412</v>
      </c>
      <c r="I93" s="97">
        <v>38449.334200671772</v>
      </c>
      <c r="J93" s="97">
        <v>33765.210930791138</v>
      </c>
      <c r="K93" s="97">
        <v>45867.341246726901</v>
      </c>
      <c r="L93" s="97">
        <v>36256.787851100766</v>
      </c>
      <c r="M93" s="97">
        <v>27254.010424225689</v>
      </c>
      <c r="N93" s="97">
        <v>32143.614987689325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12408.964325214089</v>
      </c>
      <c r="D95" s="97">
        <v>8636.9227645526717</v>
      </c>
      <c r="E95" s="97">
        <v>10252.138488986846</v>
      </c>
      <c r="F95" s="97">
        <v>17967.395420594919</v>
      </c>
      <c r="G95" s="97">
        <v>17547.1136759849</v>
      </c>
      <c r="H95" s="97">
        <v>15596.285127528647</v>
      </c>
      <c r="I95" s="97">
        <v>13776.03057962459</v>
      </c>
      <c r="J95" s="97">
        <v>14848.689020624341</v>
      </c>
      <c r="K95" s="97">
        <v>19916.275809532479</v>
      </c>
      <c r="L95" s="97">
        <v>15537.151123009824</v>
      </c>
      <c r="M95" s="97">
        <v>13078.820928869034</v>
      </c>
      <c r="N95" s="97">
        <v>13092.744414438739</v>
      </c>
    </row>
    <row r="96" spans="1:14" x14ac:dyDescent="0.2">
      <c r="A96" s="68">
        <v>820</v>
      </c>
      <c r="B96" s="81" t="s">
        <v>1</v>
      </c>
      <c r="C96" s="97">
        <v>20915.706768057327</v>
      </c>
      <c r="D96" s="97">
        <v>12262.092064693783</v>
      </c>
      <c r="E96" s="97">
        <v>16540.9845047538</v>
      </c>
      <c r="F96" s="97">
        <v>19699.377654944372</v>
      </c>
      <c r="G96" s="97">
        <v>23891.470362441294</v>
      </c>
      <c r="H96" s="97">
        <v>21802.68391406503</v>
      </c>
      <c r="I96" s="97">
        <v>25266.185405543023</v>
      </c>
      <c r="J96" s="97">
        <v>20282.957932369271</v>
      </c>
      <c r="K96" s="97">
        <v>26853.903199382625</v>
      </c>
      <c r="L96" s="97">
        <v>21147.68695431071</v>
      </c>
      <c r="M96" s="97">
        <v>14750.513396987149</v>
      </c>
      <c r="N96" s="97">
        <v>19691.902803125206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20674.573702695627</v>
      </c>
      <c r="D98" s="97">
        <v>12144.646382891047</v>
      </c>
      <c r="E98" s="97">
        <v>16499.539428891265</v>
      </c>
      <c r="F98" s="97">
        <v>19572.481266120118</v>
      </c>
      <c r="G98" s="97">
        <v>23789.73413590599</v>
      </c>
      <c r="H98" s="97">
        <v>21734.47182570018</v>
      </c>
      <c r="I98" s="97">
        <v>25041.785227062788</v>
      </c>
      <c r="J98" s="97">
        <v>19815.099802192479</v>
      </c>
      <c r="K98" s="97">
        <v>26774.273906825016</v>
      </c>
      <c r="L98" s="97">
        <v>21077.195516528824</v>
      </c>
      <c r="M98" s="97">
        <v>14696.308669579785</v>
      </c>
      <c r="N98" s="97">
        <v>19649.881829479087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44.379205287306135</v>
      </c>
      <c r="D100" s="97">
        <v>44.147572650495484</v>
      </c>
      <c r="E100" s="97">
        <v>45.612753012732036</v>
      </c>
      <c r="F100" s="97">
        <v>45.221271455344095</v>
      </c>
      <c r="G100" s="97">
        <v>48.144338230081033</v>
      </c>
      <c r="H100" s="97">
        <v>48.004188985711913</v>
      </c>
      <c r="I100" s="97">
        <v>46.376110765051365</v>
      </c>
      <c r="J100" s="97">
        <v>47.742009494113589</v>
      </c>
      <c r="K100" s="97">
        <v>48.447262596817666</v>
      </c>
      <c r="L100" s="97">
        <v>46.903356479177774</v>
      </c>
      <c r="M100" s="97">
        <v>46.38467881533424</v>
      </c>
      <c r="N100" s="97">
        <v>46.234879731364359</v>
      </c>
    </row>
    <row r="101" spans="1:14" x14ac:dyDescent="0.2">
      <c r="A101" s="68">
        <v>852</v>
      </c>
      <c r="B101" s="81" t="s">
        <v>133</v>
      </c>
      <c r="C101" s="99">
        <v>2.8884642986162161</v>
      </c>
      <c r="D101" s="99">
        <v>2.3970980572978089</v>
      </c>
      <c r="E101" s="99">
        <v>2.3318675444460073</v>
      </c>
      <c r="F101" s="99">
        <v>2.8402913318240226</v>
      </c>
      <c r="G101" s="99">
        <v>2.3542606601208225</v>
      </c>
      <c r="H101" s="99">
        <v>2.2991360250160953</v>
      </c>
      <c r="I101" s="99">
        <v>2.7937966603282978</v>
      </c>
      <c r="J101" s="99">
        <v>2.2924425027304833</v>
      </c>
      <c r="K101" s="99">
        <v>2.3887874814922658</v>
      </c>
      <c r="L101" s="99">
        <v>2.588968058832072</v>
      </c>
      <c r="M101" s="99">
        <v>2.3755971773040789</v>
      </c>
      <c r="N101" s="99">
        <v>2.6496038790840193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156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28491.363305211096</v>
      </c>
      <c r="D4" s="97">
        <v>17398.371878483664</v>
      </c>
      <c r="E4" s="97">
        <v>21281.605876412283</v>
      </c>
      <c r="F4" s="97">
        <v>28297.852439723396</v>
      </c>
      <c r="G4" s="97">
        <v>32763.210733273649</v>
      </c>
      <c r="H4" s="97">
        <v>28933.313880926031</v>
      </c>
      <c r="I4" s="97">
        <v>27396.542280247206</v>
      </c>
      <c r="J4" s="97">
        <v>26385.920383689951</v>
      </c>
      <c r="K4" s="97">
        <v>36058.75597109185</v>
      </c>
      <c r="L4" s="97">
        <v>28430.92735505474</v>
      </c>
      <c r="M4" s="97">
        <v>22690.373461398402</v>
      </c>
      <c r="N4" s="97">
        <v>26921.320756873625</v>
      </c>
    </row>
    <row r="5" spans="1:15" x14ac:dyDescent="0.2">
      <c r="A5" s="68">
        <v>40</v>
      </c>
      <c r="B5" s="81" t="s">
        <v>64</v>
      </c>
      <c r="C5" s="97">
        <v>5821.3633052107098</v>
      </c>
      <c r="D5" s="97">
        <v>1753.3718784835878</v>
      </c>
      <c r="E5" s="97">
        <v>1624.6058764123713</v>
      </c>
      <c r="F5" s="97">
        <v>3201.8524397236279</v>
      </c>
      <c r="G5" s="97">
        <v>3780.2107332732021</v>
      </c>
      <c r="H5" s="97">
        <v>3387.3138809254719</v>
      </c>
      <c r="I5" s="97">
        <v>5133.5422802469548</v>
      </c>
      <c r="J5" s="97">
        <v>3099.9203836913443</v>
      </c>
      <c r="K5" s="97">
        <v>5886.7559710898731</v>
      </c>
      <c r="L5" s="97">
        <v>5597.9273550540729</v>
      </c>
      <c r="M5" s="97">
        <v>2533.3734613982892</v>
      </c>
      <c r="N5" s="97">
        <v>2804.3207568739053</v>
      </c>
    </row>
    <row r="6" spans="1:15" x14ac:dyDescent="0.2">
      <c r="A6" s="68">
        <v>50</v>
      </c>
      <c r="B6" s="81" t="s">
        <v>65</v>
      </c>
      <c r="C6" s="97">
        <v>22669.999999999978</v>
      </c>
      <c r="D6" s="97">
        <v>15644.999999999916</v>
      </c>
      <c r="E6" s="97">
        <v>19656.999999999938</v>
      </c>
      <c r="F6" s="97">
        <v>25095.999999999989</v>
      </c>
      <c r="G6" s="97">
        <v>28983.000000000262</v>
      </c>
      <c r="H6" s="97">
        <v>25545.999999999778</v>
      </c>
      <c r="I6" s="97">
        <v>22263.000000000178</v>
      </c>
      <c r="J6" s="97">
        <v>23286.000000000127</v>
      </c>
      <c r="K6" s="97">
        <v>30172.000000000131</v>
      </c>
      <c r="L6" s="97">
        <v>22832.999999999935</v>
      </c>
      <c r="M6" s="97">
        <v>20157.000000000011</v>
      </c>
      <c r="N6" s="97">
        <v>24116.999999999894</v>
      </c>
    </row>
    <row r="7" spans="1:15" x14ac:dyDescent="0.2">
      <c r="A7" s="68">
        <v>60</v>
      </c>
      <c r="B7" s="81" t="s">
        <v>62</v>
      </c>
      <c r="C7" s="97">
        <v>274108.92574798758</v>
      </c>
      <c r="D7" s="97">
        <v>167540.07589692649</v>
      </c>
      <c r="E7" s="97">
        <v>210991.80420934368</v>
      </c>
      <c r="F7" s="97">
        <v>275624.02964035352</v>
      </c>
      <c r="G7" s="97">
        <v>299581.55829848815</v>
      </c>
      <c r="H7" s="97">
        <v>294446.10836284613</v>
      </c>
      <c r="I7" s="97">
        <v>261528.69761624697</v>
      </c>
      <c r="J7" s="97">
        <v>258471.36242904034</v>
      </c>
      <c r="K7" s="97">
        <v>341815.64408178383</v>
      </c>
      <c r="L7" s="97">
        <v>274531.02491194016</v>
      </c>
      <c r="M7" s="97">
        <v>225444.20665558922</v>
      </c>
      <c r="N7" s="97">
        <v>276252.38662008225</v>
      </c>
    </row>
    <row r="8" spans="1:15" x14ac:dyDescent="0.2">
      <c r="A8" s="68">
        <v>70</v>
      </c>
      <c r="B8" s="81" t="s">
        <v>61</v>
      </c>
      <c r="C8" s="97">
        <v>8842.2234112254137</v>
      </c>
      <c r="D8" s="97">
        <v>5983.5741391759693</v>
      </c>
      <c r="E8" s="97">
        <v>6806.1872325594868</v>
      </c>
      <c r="F8" s="97">
        <v>9187.4676546784449</v>
      </c>
      <c r="G8" s="97">
        <v>9663.9212354350893</v>
      </c>
      <c r="H8" s="97">
        <v>9814.870278761513</v>
      </c>
      <c r="I8" s="97">
        <v>8436.4096005241136</v>
      </c>
      <c r="J8" s="97">
        <v>8337.7858848077522</v>
      </c>
      <c r="K8" s="97">
        <v>11393.854802726091</v>
      </c>
      <c r="L8" s="97">
        <v>8855.8395132883397</v>
      </c>
      <c r="M8" s="97">
        <v>7514.8068885195999</v>
      </c>
      <c r="N8" s="97">
        <v>8911.3673103252495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27832.632542050429</v>
      </c>
      <c r="D13" s="97">
        <v>17040.89490570877</v>
      </c>
      <c r="E13" s="97">
        <v>20994.6807148142</v>
      </c>
      <c r="F13" s="97">
        <v>27710.593356305119</v>
      </c>
      <c r="G13" s="97">
        <v>32259.948671871072</v>
      </c>
      <c r="H13" s="97">
        <v>28175.981249637294</v>
      </c>
      <c r="I13" s="97">
        <v>26525.585523459282</v>
      </c>
      <c r="J13" s="97">
        <v>25738.582425875702</v>
      </c>
      <c r="K13" s="97">
        <v>35245.498912382493</v>
      </c>
      <c r="L13" s="97">
        <v>27786.795934013782</v>
      </c>
      <c r="M13" s="97">
        <v>22469.86462440461</v>
      </c>
      <c r="N13" s="97">
        <v>26002.013834450547</v>
      </c>
    </row>
    <row r="14" spans="1:15" x14ac:dyDescent="0.2">
      <c r="A14" s="68">
        <v>120</v>
      </c>
      <c r="B14" s="81" t="s">
        <v>116</v>
      </c>
      <c r="C14" s="97">
        <v>20321.6844324097</v>
      </c>
      <c r="D14" s="97">
        <v>11934.907753039066</v>
      </c>
      <c r="E14" s="97">
        <v>15400.502010893179</v>
      </c>
      <c r="F14" s="97">
        <v>20166.890589513147</v>
      </c>
      <c r="G14" s="97">
        <v>23846.56201039601</v>
      </c>
      <c r="H14" s="97">
        <v>20232.230805592306</v>
      </c>
      <c r="I14" s="97">
        <v>19169.711224921131</v>
      </c>
      <c r="J14" s="97">
        <v>18371.571348974983</v>
      </c>
      <c r="K14" s="97">
        <v>26377.423604931148</v>
      </c>
      <c r="L14" s="97">
        <v>20798.826047592327</v>
      </c>
      <c r="M14" s="97">
        <v>16445.566638531294</v>
      </c>
      <c r="N14" s="97">
        <v>19885.354751462255</v>
      </c>
    </row>
    <row r="15" spans="1:15" x14ac:dyDescent="0.2">
      <c r="A15" s="68">
        <v>121</v>
      </c>
      <c r="B15" s="81" t="s">
        <v>139</v>
      </c>
      <c r="C15" s="97">
        <v>321.59853247137949</v>
      </c>
      <c r="D15" s="97">
        <v>109.62123538402125</v>
      </c>
      <c r="E15" s="97">
        <v>121.99222210725706</v>
      </c>
      <c r="F15" s="97">
        <v>162.50742764904152</v>
      </c>
      <c r="G15" s="97">
        <v>312.36366892702796</v>
      </c>
      <c r="H15" s="97">
        <v>136.41128220045218</v>
      </c>
      <c r="I15" s="97">
        <v>550.19414046171005</v>
      </c>
      <c r="J15" s="97">
        <v>229.29932596623502</v>
      </c>
      <c r="K15" s="97">
        <v>318.72818224165616</v>
      </c>
      <c r="L15" s="97">
        <v>304.87124197133357</v>
      </c>
      <c r="M15" s="97">
        <v>122.33472660487537</v>
      </c>
      <c r="N15" s="97">
        <v>55.227628009898915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2135.5430907679183</v>
      </c>
      <c r="D17" s="97">
        <v>1801.7593189773756</v>
      </c>
      <c r="E17" s="97">
        <v>1766.2970676531424</v>
      </c>
      <c r="F17" s="97">
        <v>1978.0955687003684</v>
      </c>
      <c r="G17" s="97">
        <v>2337.5451212524263</v>
      </c>
      <c r="H17" s="97">
        <v>3000.9651490798324</v>
      </c>
      <c r="I17" s="97">
        <v>2047.6110623672962</v>
      </c>
      <c r="J17" s="97">
        <v>2835.476911767154</v>
      </c>
      <c r="K17" s="97">
        <v>3206.0877222460431</v>
      </c>
      <c r="L17" s="97">
        <v>2308.1767617267869</v>
      </c>
      <c r="M17" s="97">
        <v>2238.05923596908</v>
      </c>
      <c r="N17" s="97">
        <v>2397.2396394240764</v>
      </c>
    </row>
    <row r="18" spans="1:14" x14ac:dyDescent="0.2">
      <c r="A18" s="68">
        <v>150</v>
      </c>
      <c r="B18" s="81" t="s">
        <v>118</v>
      </c>
      <c r="C18" s="97">
        <v>144.97917845986882</v>
      </c>
      <c r="D18" s="97">
        <v>31.588593376041402</v>
      </c>
      <c r="E18" s="97">
        <v>128.4592511443621</v>
      </c>
      <c r="F18" s="97">
        <v>34.779809361360904</v>
      </c>
      <c r="G18" s="97">
        <v>83.520593444505053</v>
      </c>
      <c r="H18" s="97">
        <v>93.921975452722208</v>
      </c>
      <c r="I18" s="97">
        <v>167.55144124055752</v>
      </c>
      <c r="J18" s="97">
        <v>218.43461699139306</v>
      </c>
      <c r="K18" s="97">
        <v>178.05663735742598</v>
      </c>
      <c r="L18" s="97">
        <v>32.808420538976819</v>
      </c>
      <c r="M18" s="97">
        <v>8.5193599873010868</v>
      </c>
      <c r="N18" s="97">
        <v>192.4725602704367</v>
      </c>
    </row>
    <row r="19" spans="1:14" x14ac:dyDescent="0.2">
      <c r="A19" s="68">
        <v>151</v>
      </c>
      <c r="B19" s="81" t="s">
        <v>140</v>
      </c>
      <c r="C19" s="97">
        <v>816.33722589630588</v>
      </c>
      <c r="D19" s="97">
        <v>334.05438230696404</v>
      </c>
      <c r="E19" s="97">
        <v>715.28272877257587</v>
      </c>
      <c r="F19" s="97">
        <v>649.51327924949146</v>
      </c>
      <c r="G19" s="97">
        <v>607.12417431956681</v>
      </c>
      <c r="H19" s="97">
        <v>726.779374410326</v>
      </c>
      <c r="I19" s="97">
        <v>611.38471484628144</v>
      </c>
      <c r="J19" s="97">
        <v>509.91464236190302</v>
      </c>
      <c r="K19" s="97">
        <v>1411.9137631783713</v>
      </c>
      <c r="L19" s="97">
        <v>684.82318734723958</v>
      </c>
      <c r="M19" s="97">
        <v>817.44403341617874</v>
      </c>
      <c r="N19" s="97">
        <v>653.01686529147878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5238.8148776612616</v>
      </c>
      <c r="D21" s="97">
        <v>3104.3178538169382</v>
      </c>
      <c r="E21" s="97">
        <v>3855.7310849417381</v>
      </c>
      <c r="F21" s="97">
        <v>4378.5026172042217</v>
      </c>
      <c r="G21" s="97">
        <v>5842.1163483100636</v>
      </c>
      <c r="H21" s="97">
        <v>5689.9988815748547</v>
      </c>
      <c r="I21" s="97">
        <v>5206.3289116880087</v>
      </c>
      <c r="J21" s="97">
        <v>4402.1309723001586</v>
      </c>
      <c r="K21" s="97">
        <v>6649.7085080522938</v>
      </c>
      <c r="L21" s="97">
        <v>4731.6691516516812</v>
      </c>
      <c r="M21" s="97">
        <v>4308.6407292665399</v>
      </c>
      <c r="N21" s="97">
        <v>4679.8562297895023</v>
      </c>
    </row>
    <row r="22" spans="1:14" x14ac:dyDescent="0.2">
      <c r="A22" s="68">
        <v>180</v>
      </c>
      <c r="B22" s="81" t="s">
        <v>43</v>
      </c>
      <c r="C22" s="97">
        <v>5084.6047044296693</v>
      </c>
      <c r="D22" s="97">
        <v>3095.4771682337564</v>
      </c>
      <c r="E22" s="97">
        <v>3741.8398694192551</v>
      </c>
      <c r="F22" s="97">
        <v>4335.8356503810601</v>
      </c>
      <c r="G22" s="97">
        <v>5724.4726268602299</v>
      </c>
      <c r="H22" s="97">
        <v>5622.6243578584481</v>
      </c>
      <c r="I22" s="97">
        <v>5195.1304560096587</v>
      </c>
      <c r="J22" s="97">
        <v>4284.2905567427961</v>
      </c>
      <c r="K22" s="97">
        <v>6633.4571303025505</v>
      </c>
      <c r="L22" s="97">
        <v>4655.0029644225915</v>
      </c>
      <c r="M22" s="97">
        <v>4253.0570796091224</v>
      </c>
      <c r="N22" s="97">
        <v>4629.2434281105925</v>
      </c>
    </row>
    <row r="23" spans="1:14" x14ac:dyDescent="0.2">
      <c r="A23" s="68">
        <v>190</v>
      </c>
      <c r="B23" s="81" t="s">
        <v>42</v>
      </c>
      <c r="C23" s="97">
        <v>370.6277380385377</v>
      </c>
      <c r="D23" s="97">
        <v>90.950259569291276</v>
      </c>
      <c r="E23" s="97">
        <v>61.035293814925708</v>
      </c>
      <c r="F23" s="97">
        <v>317.74885023214892</v>
      </c>
      <c r="G23" s="97">
        <v>244.74643138815469</v>
      </c>
      <c r="H23" s="97">
        <v>282.45397506937417</v>
      </c>
      <c r="I23" s="97">
        <v>453.92416934842265</v>
      </c>
      <c r="J23" s="97">
        <v>313.66267369142935</v>
      </c>
      <c r="K23" s="97">
        <v>427.71481439538138</v>
      </c>
      <c r="L23" s="97">
        <v>302.73452824050258</v>
      </c>
      <c r="M23" s="97">
        <v>158.51328901223363</v>
      </c>
      <c r="N23" s="97">
        <v>231.36303835451244</v>
      </c>
    </row>
    <row r="24" spans="1:14" x14ac:dyDescent="0.2">
      <c r="A24" s="68">
        <v>191</v>
      </c>
      <c r="B24" s="81" t="s">
        <v>121</v>
      </c>
      <c r="C24" s="97">
        <v>698.43576377474585</v>
      </c>
      <c r="D24" s="97">
        <v>472.78237107590752</v>
      </c>
      <c r="E24" s="97">
        <v>1081.4975596790839</v>
      </c>
      <c r="F24" s="97">
        <v>1348.8533127583253</v>
      </c>
      <c r="G24" s="97">
        <v>1655.5529980762678</v>
      </c>
      <c r="H24" s="97">
        <v>822.7723488729456</v>
      </c>
      <c r="I24" s="97">
        <v>772.56744290438633</v>
      </c>
      <c r="J24" s="97">
        <v>755.29521525382324</v>
      </c>
      <c r="K24" s="97">
        <v>1322.2670808662936</v>
      </c>
      <c r="L24" s="97">
        <v>901.33524670923248</v>
      </c>
      <c r="M24" s="97">
        <v>1061.4486441152994</v>
      </c>
      <c r="N24" s="97">
        <v>1071.0051195079075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291.80471256754657</v>
      </c>
      <c r="D26" s="97">
        <v>50.733755087743127</v>
      </c>
      <c r="E26" s="97">
        <v>271.46141348497162</v>
      </c>
      <c r="F26" s="97">
        <v>422.42341580851473</v>
      </c>
      <c r="G26" s="97">
        <v>144.06092498244467</v>
      </c>
      <c r="H26" s="97">
        <v>227.53753312079652</v>
      </c>
      <c r="I26" s="97">
        <v>214.42697970001791</v>
      </c>
      <c r="J26" s="97">
        <v>201.43235308086977</v>
      </c>
      <c r="K26" s="97">
        <v>287.30027851456941</v>
      </c>
      <c r="L26" s="97">
        <v>527.27248634292641</v>
      </c>
      <c r="M26" s="97">
        <v>435.63618593127251</v>
      </c>
      <c r="N26" s="97">
        <v>233.41228652873369</v>
      </c>
    </row>
    <row r="27" spans="1:14" x14ac:dyDescent="0.2">
      <c r="A27" s="68">
        <v>220</v>
      </c>
      <c r="B27" s="81" t="s">
        <v>123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1.1112126741350377</v>
      </c>
      <c r="L27" s="97">
        <v>0</v>
      </c>
      <c r="M27" s="97">
        <v>0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288.51617129490944</v>
      </c>
      <c r="D28" s="97">
        <v>50.733755087743127</v>
      </c>
      <c r="E28" s="97">
        <v>223.55645816409427</v>
      </c>
      <c r="F28" s="97">
        <v>363.71014492753625</v>
      </c>
      <c r="G28" s="97">
        <v>144.06092498244467</v>
      </c>
      <c r="H28" s="97">
        <v>224.22821316614417</v>
      </c>
      <c r="I28" s="97">
        <v>202.23344022168615</v>
      </c>
      <c r="J28" s="97">
        <v>160.69789778840726</v>
      </c>
      <c r="K28" s="97">
        <v>235.50416264208451</v>
      </c>
      <c r="L28" s="97">
        <v>455.05423574508012</v>
      </c>
      <c r="M28" s="97">
        <v>433.37793309924803</v>
      </c>
      <c r="N28" s="97">
        <v>157.49308401037061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425.25011452734157</v>
      </c>
      <c r="D30" s="97">
        <v>173.63298526589003</v>
      </c>
      <c r="E30" s="97">
        <v>321.47935524628457</v>
      </c>
      <c r="F30" s="97">
        <v>713.45236036818289</v>
      </c>
      <c r="G30" s="97">
        <v>462.14335122431288</v>
      </c>
      <c r="H30" s="97">
        <v>420.83625105761371</v>
      </c>
      <c r="I30" s="97">
        <v>174.69607007478311</v>
      </c>
      <c r="J30" s="97">
        <v>162.93782116985011</v>
      </c>
      <c r="K30" s="97">
        <v>298.48483440851777</v>
      </c>
      <c r="L30" s="97">
        <v>375.23804577390808</v>
      </c>
      <c r="M30" s="97">
        <v>415.93809523809512</v>
      </c>
      <c r="N30" s="97">
        <v>410.55709240491416</v>
      </c>
    </row>
    <row r="31" spans="1:14" x14ac:dyDescent="0.2">
      <c r="A31" s="68">
        <v>250</v>
      </c>
      <c r="B31" s="81" t="s">
        <v>126</v>
      </c>
      <c r="C31" s="97">
        <v>0</v>
      </c>
      <c r="D31" s="97">
        <v>0</v>
      </c>
      <c r="E31" s="97">
        <v>0</v>
      </c>
      <c r="F31" s="97">
        <v>2.0783745709240264</v>
      </c>
      <c r="G31" s="97">
        <v>0</v>
      </c>
      <c r="H31" s="97">
        <v>66.271417064857062</v>
      </c>
      <c r="I31" s="97">
        <v>4.4793822713399276</v>
      </c>
      <c r="J31" s="97">
        <v>2.1814751600121913</v>
      </c>
      <c r="K31" s="97">
        <v>3.1253261780532258</v>
      </c>
      <c r="L31" s="97">
        <v>2.2239683156212391</v>
      </c>
      <c r="M31" s="97">
        <v>0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419.81741186094632</v>
      </c>
      <c r="D32" s="97">
        <v>112.79153319446647</v>
      </c>
      <c r="E32" s="97">
        <v>319.36636880584894</v>
      </c>
      <c r="F32" s="97">
        <v>709.23478260869558</v>
      </c>
      <c r="G32" s="97">
        <v>309.50082324537937</v>
      </c>
      <c r="H32" s="97">
        <v>354.56483399275669</v>
      </c>
      <c r="I32" s="97">
        <v>167.97699666777322</v>
      </c>
      <c r="J32" s="97">
        <v>159.66560842983179</v>
      </c>
      <c r="K32" s="97">
        <v>198.01755149444475</v>
      </c>
      <c r="L32" s="97">
        <v>367.7002597402597</v>
      </c>
      <c r="M32" s="97">
        <v>415.93809523809512</v>
      </c>
      <c r="N32" s="97">
        <v>334.63788988655114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3691.4401098207022</v>
      </c>
      <c r="D34" s="97">
        <v>2667.21452411686</v>
      </c>
      <c r="E34" s="97">
        <v>2581.200606403725</v>
      </c>
      <c r="F34" s="97">
        <v>4697.8633413532161</v>
      </c>
      <c r="G34" s="97">
        <v>4390.485778895425</v>
      </c>
      <c r="H34" s="97">
        <v>3501.0396069252279</v>
      </c>
      <c r="I34" s="97">
        <v>3689.6594182796985</v>
      </c>
      <c r="J34" s="97">
        <v>3340.777033444424</v>
      </c>
      <c r="K34" s="97">
        <v>4034.144436140467</v>
      </c>
      <c r="L34" s="97">
        <v>4002.151063360885</v>
      </c>
      <c r="M34" s="97">
        <v>2657.2786835358042</v>
      </c>
      <c r="N34" s="97">
        <v>3921.7560364822921</v>
      </c>
    </row>
    <row r="35" spans="1:14" x14ac:dyDescent="0.2">
      <c r="A35" s="68">
        <v>280</v>
      </c>
      <c r="B35" s="81" t="s">
        <v>41</v>
      </c>
      <c r="C35" s="97">
        <v>2783.1592587314813</v>
      </c>
      <c r="D35" s="97">
        <v>2112.2785135436634</v>
      </c>
      <c r="E35" s="97">
        <v>1916.1313169313385</v>
      </c>
      <c r="F35" s="97">
        <v>3402.0003654834086</v>
      </c>
      <c r="G35" s="97">
        <v>2813.9968270587933</v>
      </c>
      <c r="H35" s="97">
        <v>2778.8603338357539</v>
      </c>
      <c r="I35" s="97">
        <v>3262.0386763757533</v>
      </c>
      <c r="J35" s="97">
        <v>2906.8130685006845</v>
      </c>
      <c r="K35" s="97">
        <v>3398.979285006335</v>
      </c>
      <c r="L35" s="97">
        <v>3682.1182683455072</v>
      </c>
      <c r="M35" s="97">
        <v>2386.0119505706962</v>
      </c>
      <c r="N35" s="97">
        <v>3311.6781166824135</v>
      </c>
    </row>
    <row r="36" spans="1:14" x14ac:dyDescent="0.2">
      <c r="A36" s="68">
        <v>290</v>
      </c>
      <c r="B36" s="81" t="s">
        <v>40</v>
      </c>
      <c r="C36" s="97">
        <v>2041.6355476275694</v>
      </c>
      <c r="D36" s="97">
        <v>1659.1360029634686</v>
      </c>
      <c r="E36" s="97">
        <v>1682.5299589435228</v>
      </c>
      <c r="F36" s="97">
        <v>3024.616051477461</v>
      </c>
      <c r="G36" s="97">
        <v>2522.3813219016847</v>
      </c>
      <c r="H36" s="97">
        <v>2056.9528740029673</v>
      </c>
      <c r="I36" s="97">
        <v>2016.4369217038181</v>
      </c>
      <c r="J36" s="97">
        <v>1869.6843060766391</v>
      </c>
      <c r="K36" s="97">
        <v>2371.0961932872196</v>
      </c>
      <c r="L36" s="97">
        <v>1838.5561864012388</v>
      </c>
      <c r="M36" s="97">
        <v>1627.481093550459</v>
      </c>
      <c r="N36" s="97">
        <v>2116.0169650057605</v>
      </c>
    </row>
    <row r="37" spans="1:14" x14ac:dyDescent="0.2">
      <c r="A37" s="68">
        <v>300</v>
      </c>
      <c r="B37" s="81" t="s">
        <v>129</v>
      </c>
      <c r="C37" s="97">
        <v>107.25375239691864</v>
      </c>
      <c r="D37" s="97">
        <v>139.28157804861493</v>
      </c>
      <c r="E37" s="97">
        <v>82.739200515431122</v>
      </c>
      <c r="F37" s="97">
        <v>219.10773928405496</v>
      </c>
      <c r="G37" s="97">
        <v>159.22661445965844</v>
      </c>
      <c r="H37" s="97">
        <v>248.3455153550579</v>
      </c>
      <c r="I37" s="97">
        <v>136.25946306685719</v>
      </c>
      <c r="J37" s="97">
        <v>83.668159346440859</v>
      </c>
      <c r="K37" s="97">
        <v>126.77165154227035</v>
      </c>
      <c r="L37" s="97">
        <v>239.72245037538602</v>
      </c>
      <c r="M37" s="97">
        <v>48.95968233019682</v>
      </c>
      <c r="N37" s="97">
        <v>197.70868853759339</v>
      </c>
    </row>
    <row r="38" spans="1:14" x14ac:dyDescent="0.2">
      <c r="A38" s="68">
        <v>301</v>
      </c>
      <c r="B38" s="81" t="s">
        <v>130</v>
      </c>
      <c r="C38" s="97">
        <v>911.5423998640905</v>
      </c>
      <c r="D38" s="97">
        <v>326.08269649414416</v>
      </c>
      <c r="E38" s="97">
        <v>458.69172609238052</v>
      </c>
      <c r="F38" s="97">
        <v>1101.5223076372288</v>
      </c>
      <c r="G38" s="97">
        <v>1380.0141429797268</v>
      </c>
      <c r="H38" s="97">
        <v>525.72249114717772</v>
      </c>
      <c r="I38" s="97">
        <v>336.74030240874828</v>
      </c>
      <c r="J38" s="97">
        <v>327.72800792383072</v>
      </c>
      <c r="K38" s="97">
        <v>644.72367890568262</v>
      </c>
      <c r="L38" s="97">
        <v>454.6460160940432</v>
      </c>
      <c r="M38" s="97">
        <v>211.66951926460578</v>
      </c>
      <c r="N38" s="97">
        <v>232.28135073400475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8169.6788728013826</v>
      </c>
      <c r="D40" s="97">
        <v>5463.464125444666</v>
      </c>
      <c r="E40" s="97">
        <v>5881.1038655191469</v>
      </c>
      <c r="F40" s="97">
        <v>8130.9618502102576</v>
      </c>
      <c r="G40" s="97">
        <v>8916.6487228774167</v>
      </c>
      <c r="H40" s="97">
        <v>8701.0830753337086</v>
      </c>
      <c r="I40" s="97">
        <v>8226.831055325878</v>
      </c>
      <c r="J40" s="97">
        <v>8014.3490347150337</v>
      </c>
      <c r="K40" s="97">
        <v>9681.3323661604682</v>
      </c>
      <c r="L40" s="97">
        <v>7632.1013074621687</v>
      </c>
      <c r="M40" s="97">
        <v>6244.8068228665024</v>
      </c>
      <c r="N40" s="97">
        <v>7035.9660054114811</v>
      </c>
    </row>
    <row r="41" spans="1:14" x14ac:dyDescent="0.2">
      <c r="A41" s="68">
        <v>330</v>
      </c>
      <c r="B41" s="81" t="s">
        <v>38</v>
      </c>
      <c r="C41" s="97">
        <v>658.73076316066692</v>
      </c>
      <c r="D41" s="97">
        <v>357.47697277487958</v>
      </c>
      <c r="E41" s="97">
        <v>286.92516159809344</v>
      </c>
      <c r="F41" s="97">
        <v>587.25908341829518</v>
      </c>
      <c r="G41" s="97">
        <v>503.26206140258614</v>
      </c>
      <c r="H41" s="97">
        <v>757.33263128869112</v>
      </c>
      <c r="I41" s="97">
        <v>870.95675678788052</v>
      </c>
      <c r="J41" s="97">
        <v>647.3379578142135</v>
      </c>
      <c r="K41" s="97">
        <v>813.25705870937713</v>
      </c>
      <c r="L41" s="97">
        <v>644.13142104093026</v>
      </c>
      <c r="M41" s="97">
        <v>220.50883699378059</v>
      </c>
      <c r="N41" s="97">
        <v>919.30692242308351</v>
      </c>
    </row>
    <row r="42" spans="1:14" x14ac:dyDescent="0.2">
      <c r="A42" s="68">
        <v>340</v>
      </c>
      <c r="B42" s="81" t="s">
        <v>37</v>
      </c>
      <c r="C42" s="97">
        <v>7510.948109640718</v>
      </c>
      <c r="D42" s="97">
        <v>5105.987152669778</v>
      </c>
      <c r="E42" s="97">
        <v>5594.1787039210485</v>
      </c>
      <c r="F42" s="97">
        <v>7543.7027667919683</v>
      </c>
      <c r="G42" s="97">
        <v>8413.3866614749022</v>
      </c>
      <c r="H42" s="97">
        <v>7943.7504440449457</v>
      </c>
      <c r="I42" s="97">
        <v>7355.8742985379831</v>
      </c>
      <c r="J42" s="97">
        <v>7367.0110769008315</v>
      </c>
      <c r="K42" s="97">
        <v>8868.0753074510194</v>
      </c>
      <c r="L42" s="97">
        <v>6987.9698864212478</v>
      </c>
      <c r="M42" s="97">
        <v>6024.2979858727267</v>
      </c>
      <c r="N42" s="97">
        <v>6116.6590829883971</v>
      </c>
    </row>
    <row r="43" spans="1:14" x14ac:dyDescent="0.2">
      <c r="A43" s="68">
        <v>350</v>
      </c>
      <c r="B43" s="81" t="s">
        <v>36</v>
      </c>
      <c r="C43" s="97">
        <v>20944.54510130499</v>
      </c>
      <c r="D43" s="97">
        <v>12196.728184033022</v>
      </c>
      <c r="E43" s="97">
        <v>15672.735756367902</v>
      </c>
      <c r="F43" s="97">
        <v>20740.605362961622</v>
      </c>
      <c r="G43" s="97">
        <v>24334.055649688315</v>
      </c>
      <c r="H43" s="97">
        <v>20923.223688534359</v>
      </c>
      <c r="I43" s="97">
        <v>19931.925680848344</v>
      </c>
      <c r="J43" s="97">
        <v>18989.518274164144</v>
      </c>
      <c r="K43" s="97">
        <v>27114.203247078451</v>
      </c>
      <c r="L43" s="97">
        <v>21376.315415062883</v>
      </c>
      <c r="M43" s="97">
        <v>16661.558969861082</v>
      </c>
      <c r="N43" s="97">
        <v>20506.899038624797</v>
      </c>
    </row>
    <row r="44" spans="1:14" x14ac:dyDescent="0.2">
      <c r="A44" s="68">
        <v>360</v>
      </c>
      <c r="B44" s="81" t="s">
        <v>35</v>
      </c>
      <c r="C44" s="97">
        <v>7546.8182039060603</v>
      </c>
      <c r="D44" s="97">
        <v>5201.6436944507113</v>
      </c>
      <c r="E44" s="97">
        <v>5608.8701200444239</v>
      </c>
      <c r="F44" s="97">
        <v>7557.2470767617733</v>
      </c>
      <c r="G44" s="97">
        <v>8429.1550835851667</v>
      </c>
      <c r="H44" s="97">
        <v>8010.0901923916244</v>
      </c>
      <c r="I44" s="97">
        <v>7464.6165993986851</v>
      </c>
      <c r="J44" s="97">
        <v>7396.4021095257667</v>
      </c>
      <c r="K44" s="97">
        <v>8944.5527240131414</v>
      </c>
      <c r="L44" s="97">
        <v>7054.6119399916925</v>
      </c>
      <c r="M44" s="97">
        <v>6028.8144915367757</v>
      </c>
      <c r="N44" s="97">
        <v>6414.4217182489383</v>
      </c>
    </row>
    <row r="45" spans="1:14" x14ac:dyDescent="0.2">
      <c r="A45" s="68">
        <v>370</v>
      </c>
      <c r="B45" s="81" t="s">
        <v>34</v>
      </c>
      <c r="C45" s="98">
        <v>1.3850258708731638</v>
      </c>
      <c r="D45" s="98">
        <v>1.4271285170135373</v>
      </c>
      <c r="E45" s="98">
        <v>1.3944887053807506</v>
      </c>
      <c r="F45" s="98">
        <v>1.4085260985022634</v>
      </c>
      <c r="G45" s="98">
        <v>1.3832178062164515</v>
      </c>
      <c r="H45" s="98">
        <v>1.4152884220661179</v>
      </c>
      <c r="I45" s="98">
        <v>1.381455700604181</v>
      </c>
      <c r="J45" s="98">
        <v>1.3857199813534467</v>
      </c>
      <c r="K45" s="98">
        <v>1.3784439306182301</v>
      </c>
      <c r="L45" s="98">
        <v>1.3947711504595333</v>
      </c>
      <c r="M45" s="98">
        <v>1.4309960107058952</v>
      </c>
      <c r="N45" s="98">
        <v>1.3964479178757352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9.6207725411950644</v>
      </c>
      <c r="D48" s="98">
        <v>9.6296410415345282</v>
      </c>
      <c r="E48" s="98">
        <v>9.9142802208924898</v>
      </c>
      <c r="F48" s="98">
        <v>9.7401041378477018</v>
      </c>
      <c r="G48" s="98">
        <v>9.1438400447804469</v>
      </c>
      <c r="H48" s="98">
        <v>10.176715656375487</v>
      </c>
      <c r="I48" s="98">
        <v>9.5460476340770963</v>
      </c>
      <c r="J48" s="98">
        <v>9.7958061977936701</v>
      </c>
      <c r="K48" s="98">
        <v>9.479407563472682</v>
      </c>
      <c r="L48" s="98">
        <v>9.6560700072673225</v>
      </c>
      <c r="M48" s="98">
        <v>9.9356763360075231</v>
      </c>
      <c r="N48" s="98">
        <v>10.261472277490276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25862.098158477682</v>
      </c>
      <c r="D51" s="97">
        <v>16105.565596772542</v>
      </c>
      <c r="E51" s="97">
        <v>19419.976255448233</v>
      </c>
      <c r="F51" s="97">
        <v>25989.776393161337</v>
      </c>
      <c r="G51" s="97">
        <v>30011.280450752522</v>
      </c>
      <c r="H51" s="97">
        <v>25366.70654567231</v>
      </c>
      <c r="I51" s="97">
        <v>24414.560575218205</v>
      </c>
      <c r="J51" s="97">
        <v>23388.120784421626</v>
      </c>
      <c r="K51" s="97">
        <v>31696.299693986122</v>
      </c>
      <c r="L51" s="97">
        <v>24295.992833024171</v>
      </c>
      <c r="M51" s="97">
        <v>20309.210775789274</v>
      </c>
      <c r="N51" s="97">
        <v>22815.921861307466</v>
      </c>
    </row>
    <row r="52" spans="1:14" x14ac:dyDescent="0.2">
      <c r="A52" s="68">
        <v>440</v>
      </c>
      <c r="B52" s="81" t="s">
        <v>30</v>
      </c>
      <c r="C52" s="97">
        <v>23898.36537982976</v>
      </c>
      <c r="D52" s="97">
        <v>14276.886176935739</v>
      </c>
      <c r="E52" s="97">
        <v>17471.427481155628</v>
      </c>
      <c r="F52" s="97">
        <v>23295.189528790583</v>
      </c>
      <c r="G52" s="97">
        <v>26964.63488831092</v>
      </c>
      <c r="H52" s="97">
        <v>22502.160526088221</v>
      </c>
      <c r="I52" s="97">
        <v>21534.860112792201</v>
      </c>
      <c r="J52" s="97">
        <v>20609.221867078792</v>
      </c>
      <c r="K52" s="97">
        <v>28160.789601912729</v>
      </c>
      <c r="L52" s="97">
        <v>21447.195988379441</v>
      </c>
      <c r="M52" s="97">
        <v>18157.481904280456</v>
      </c>
      <c r="N52" s="97">
        <v>19602.36880271769</v>
      </c>
    </row>
    <row r="53" spans="1:14" x14ac:dyDescent="0.2">
      <c r="A53" s="68">
        <v>450</v>
      </c>
      <c r="B53" s="81" t="s">
        <v>29</v>
      </c>
      <c r="C53" s="97">
        <v>1992.3326202271874</v>
      </c>
      <c r="D53" s="97">
        <v>889.05822530763101</v>
      </c>
      <c r="E53" s="97">
        <v>1246.9045721518871</v>
      </c>
      <c r="F53" s="97">
        <v>1774.6842308490723</v>
      </c>
      <c r="G53" s="97">
        <v>2026.9399994038438</v>
      </c>
      <c r="H53" s="97">
        <v>2612.0134646645606</v>
      </c>
      <c r="I53" s="97">
        <v>2137.5509540014464</v>
      </c>
      <c r="J53" s="97">
        <v>2458.0324910261575</v>
      </c>
      <c r="K53" s="97">
        <v>3754.1070264713303</v>
      </c>
      <c r="L53" s="97">
        <v>3262.2478495873579</v>
      </c>
      <c r="M53" s="97">
        <v>1894.03280346479</v>
      </c>
      <c r="N53" s="97">
        <v>2522.9328622042299</v>
      </c>
    </row>
    <row r="54" spans="1:14" x14ac:dyDescent="0.2">
      <c r="A54" s="68">
        <v>460</v>
      </c>
      <c r="B54" s="81" t="s">
        <v>28</v>
      </c>
      <c r="C54" s="97">
        <v>1049.5659000006976</v>
      </c>
      <c r="D54" s="97">
        <v>426.08990047183681</v>
      </c>
      <c r="E54" s="97">
        <v>868.21212511326837</v>
      </c>
      <c r="F54" s="97">
        <v>987.25277958668244</v>
      </c>
      <c r="G54" s="97">
        <v>1216.5249118574368</v>
      </c>
      <c r="H54" s="97">
        <v>1387.8700177582361</v>
      </c>
      <c r="I54" s="97">
        <v>998.69204225385806</v>
      </c>
      <c r="J54" s="97">
        <v>1293.5402699369147</v>
      </c>
      <c r="K54" s="97">
        <v>1901.2766078536695</v>
      </c>
      <c r="L54" s="97">
        <v>2278.8383496931688</v>
      </c>
      <c r="M54" s="97">
        <v>1024.3281001880796</v>
      </c>
      <c r="N54" s="97">
        <v>1240.9751119683931</v>
      </c>
    </row>
    <row r="55" spans="1:14" x14ac:dyDescent="0.2">
      <c r="A55" s="68">
        <v>470</v>
      </c>
      <c r="B55" s="81" t="s">
        <v>27</v>
      </c>
      <c r="C55" s="97">
        <v>308.97703150361548</v>
      </c>
      <c r="D55" s="97">
        <v>389.40748600136629</v>
      </c>
      <c r="E55" s="97">
        <v>243.58120747550205</v>
      </c>
      <c r="F55" s="97">
        <v>508.22355882940894</v>
      </c>
      <c r="G55" s="97">
        <v>693.76942547785325</v>
      </c>
      <c r="H55" s="97">
        <v>823.21453638416165</v>
      </c>
      <c r="I55" s="97">
        <v>510.10817165416785</v>
      </c>
      <c r="J55" s="97">
        <v>505.48405214972246</v>
      </c>
      <c r="K55" s="97">
        <v>1350.7028252600126</v>
      </c>
      <c r="L55" s="97">
        <v>504.1458597701947</v>
      </c>
      <c r="M55" s="97">
        <v>524.12500904682008</v>
      </c>
      <c r="N55" s="97">
        <v>549.28669596840984</v>
      </c>
    </row>
    <row r="56" spans="1:14" x14ac:dyDescent="0.2">
      <c r="A56" s="68">
        <v>480</v>
      </c>
      <c r="B56" s="81" t="s">
        <v>26</v>
      </c>
      <c r="C56" s="97">
        <v>149.94666160815709</v>
      </c>
      <c r="D56" s="97">
        <v>125.23300194883353</v>
      </c>
      <c r="E56" s="97">
        <v>112.66518029250901</v>
      </c>
      <c r="F56" s="97">
        <v>205.79509237401319</v>
      </c>
      <c r="G56" s="97">
        <v>572.96387856238459</v>
      </c>
      <c r="H56" s="97">
        <v>393.76309447416924</v>
      </c>
      <c r="I56" s="97">
        <v>163.96491617681178</v>
      </c>
      <c r="J56" s="97">
        <v>99.587023178987963</v>
      </c>
      <c r="K56" s="97">
        <v>849.70986967274087</v>
      </c>
      <c r="L56" s="97">
        <v>243.15601879568902</v>
      </c>
      <c r="M56" s="97">
        <v>328.48245065950971</v>
      </c>
      <c r="N56" s="97">
        <v>548.15576017368096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371.72966142913867</v>
      </c>
      <c r="D58" s="97">
        <v>434.55401241217533</v>
      </c>
      <c r="E58" s="97">
        <v>528.94657483306116</v>
      </c>
      <c r="F58" s="97">
        <v>581.41744898895149</v>
      </c>
      <c r="G58" s="97">
        <v>1172.0112725245176</v>
      </c>
      <c r="H58" s="97">
        <v>650.53748849560668</v>
      </c>
      <c r="I58" s="97">
        <v>776.91195352913201</v>
      </c>
      <c r="J58" s="97">
        <v>691.75178876574091</v>
      </c>
      <c r="K58" s="97">
        <v>925.63776427015534</v>
      </c>
      <c r="L58" s="97">
        <v>823.49514650062042</v>
      </c>
      <c r="M58" s="97">
        <v>872.52474145263068</v>
      </c>
      <c r="N58" s="97">
        <v>1161.4067536700234</v>
      </c>
    </row>
    <row r="59" spans="1:14" x14ac:dyDescent="0.2">
      <c r="A59" s="68">
        <v>510</v>
      </c>
      <c r="B59" s="81" t="s">
        <v>24</v>
      </c>
      <c r="C59" s="97">
        <v>415.44274692988148</v>
      </c>
      <c r="D59" s="97">
        <v>283.92353522710255</v>
      </c>
      <c r="E59" s="97">
        <v>322.16123289797031</v>
      </c>
      <c r="F59" s="97">
        <v>230.89824510311169</v>
      </c>
      <c r="G59" s="97">
        <v>223.14826602922679</v>
      </c>
      <c r="H59" s="97">
        <v>469.79337840450506</v>
      </c>
      <c r="I59" s="97">
        <v>331.26318433531901</v>
      </c>
      <c r="J59" s="97">
        <v>462.12855711872345</v>
      </c>
      <c r="K59" s="97">
        <v>428.71600294265238</v>
      </c>
      <c r="L59" s="97">
        <v>319.40306254694241</v>
      </c>
      <c r="M59" s="97">
        <v>278.28122864046981</v>
      </c>
      <c r="N59" s="97">
        <v>516.78719317846208</v>
      </c>
    </row>
    <row r="60" spans="1:14" x14ac:dyDescent="0.2">
      <c r="A60" s="68">
        <v>520</v>
      </c>
      <c r="B60" s="81" t="s">
        <v>23</v>
      </c>
      <c r="C60" s="97">
        <v>223.57632727892457</v>
      </c>
      <c r="D60" s="97">
        <v>254.42589152269477</v>
      </c>
      <c r="E60" s="97">
        <v>309.61128457821673</v>
      </c>
      <c r="F60" s="97">
        <v>125.76724113281442</v>
      </c>
      <c r="G60" s="97">
        <v>377.81827856052035</v>
      </c>
      <c r="H60" s="97">
        <v>544.51606697271393</v>
      </c>
      <c r="I60" s="97">
        <v>175.32616147214551</v>
      </c>
      <c r="J60" s="97">
        <v>384.08671296576711</v>
      </c>
      <c r="K60" s="97">
        <v>226.8241978276879</v>
      </c>
      <c r="L60" s="97">
        <v>182.3634119027756</v>
      </c>
      <c r="M60" s="97">
        <v>155.0799863652459</v>
      </c>
      <c r="N60" s="97">
        <v>79.511434374865729</v>
      </c>
    </row>
    <row r="61" spans="1:14" x14ac:dyDescent="0.2">
      <c r="B61" s="83" t="s">
        <v>166</v>
      </c>
      <c r="C61" s="97">
        <v>1278.9364670308366</v>
      </c>
      <c r="D61" s="97">
        <v>597.7141316214296</v>
      </c>
      <c r="E61" s="97">
        <v>722.97787158095173</v>
      </c>
      <c r="F61" s="97">
        <v>1325.8931468377818</v>
      </c>
      <c r="G61" s="97">
        <v>784.13182921024963</v>
      </c>
      <c r="H61" s="97">
        <v>1270.076575790747</v>
      </c>
      <c r="I61" s="97">
        <v>1853.6244706842647</v>
      </c>
      <c r="J61" s="97">
        <v>1388.2522680968539</v>
      </c>
      <c r="K61" s="97">
        <v>1357.1215368945839</v>
      </c>
      <c r="L61" s="97">
        <v>1337.3064132883687</v>
      </c>
      <c r="M61" s="97">
        <v>748.94375306411825</v>
      </c>
      <c r="N61" s="97">
        <v>2046.5011993388694</v>
      </c>
    </row>
    <row r="62" spans="1:14" x14ac:dyDescent="0.2">
      <c r="B62" s="83" t="s">
        <v>167</v>
      </c>
      <c r="C62" s="97">
        <v>216.54445354288927</v>
      </c>
      <c r="D62" s="97">
        <v>181.0064084182624</v>
      </c>
      <c r="E62" s="97">
        <v>49.722831914507594</v>
      </c>
      <c r="F62" s="97">
        <v>186.61378883041394</v>
      </c>
      <c r="G62" s="97">
        <v>184.99479746479935</v>
      </c>
      <c r="H62" s="97">
        <v>163.408695266515</v>
      </c>
      <c r="I62" s="97">
        <v>113.54111322740847</v>
      </c>
      <c r="J62" s="97">
        <v>176.11279714935705</v>
      </c>
      <c r="K62" s="97">
        <v>216.02205538379494</v>
      </c>
      <c r="L62" s="97">
        <v>205.61020264556126</v>
      </c>
      <c r="M62" s="97">
        <v>44.259353541363787</v>
      </c>
      <c r="N62" s="97">
        <v>262.99027569408776</v>
      </c>
    </row>
    <row r="63" spans="1:14" x14ac:dyDescent="0.2">
      <c r="B63" s="83" t="s">
        <v>168</v>
      </c>
      <c r="C63" s="97">
        <v>72.191359917555445</v>
      </c>
      <c r="D63" s="97">
        <v>67.595566633701026</v>
      </c>
      <c r="E63" s="97">
        <v>37.163507543161259</v>
      </c>
      <c r="F63" s="97">
        <v>7.3280893083959455</v>
      </c>
      <c r="G63" s="97">
        <v>47.584998528629967</v>
      </c>
      <c r="H63" s="97">
        <v>43.912030064359875</v>
      </c>
      <c r="I63" s="97">
        <v>27.862088885267848</v>
      </c>
      <c r="J63" s="97">
        <v>9.8166382200548608</v>
      </c>
      <c r="K63" s="97">
        <v>7.5548123500873485</v>
      </c>
      <c r="L63" s="97">
        <v>12.003991132845087</v>
      </c>
      <c r="M63" s="97">
        <v>48.305949540378627</v>
      </c>
      <c r="N63" s="97">
        <v>3.3928073841866948</v>
      </c>
    </row>
    <row r="64" spans="1:14" x14ac:dyDescent="0.2">
      <c r="B64" s="83" t="s">
        <v>169</v>
      </c>
      <c r="C64" s="97">
        <v>246.66369303593561</v>
      </c>
      <c r="D64" s="97">
        <v>399.29019805218456</v>
      </c>
      <c r="E64" s="97">
        <v>439.46256711225169</v>
      </c>
      <c r="F64" s="97">
        <v>458.79443030126822</v>
      </c>
      <c r="G64" s="97">
        <v>688.90272392660904</v>
      </c>
      <c r="H64" s="97">
        <v>426.13488721804646</v>
      </c>
      <c r="I64" s="97">
        <v>464.59599779858314</v>
      </c>
      <c r="J64" s="97">
        <v>466.65050094865165</v>
      </c>
      <c r="K64" s="97">
        <v>379.88922790285801</v>
      </c>
      <c r="L64" s="97">
        <v>370.63744372583204</v>
      </c>
      <c r="M64" s="97">
        <v>337.79067874445661</v>
      </c>
      <c r="N64" s="97">
        <v>333.01369740398604</v>
      </c>
    </row>
    <row r="65" spans="1:14" x14ac:dyDescent="0.2">
      <c r="B65" s="83" t="s">
        <v>170</v>
      </c>
      <c r="C65" s="97">
        <v>10.039605582108532</v>
      </c>
      <c r="D65" s="97">
        <v>45.475129784645631</v>
      </c>
      <c r="E65" s="97">
        <v>36.161408518550772</v>
      </c>
      <c r="F65" s="97">
        <v>67.040369708255255</v>
      </c>
      <c r="G65" s="97">
        <v>65.60709684371416</v>
      </c>
      <c r="H65" s="97">
        <v>152.86230537992981</v>
      </c>
      <c r="I65" s="97">
        <v>71.49813850777177</v>
      </c>
      <c r="J65" s="97">
        <v>10.818489002565705</v>
      </c>
      <c r="K65" s="97">
        <v>53.11582906455007</v>
      </c>
      <c r="L65" s="97">
        <v>7.7838891046743361</v>
      </c>
      <c r="M65" s="97">
        <v>36.447107176859333</v>
      </c>
      <c r="N65" s="97">
        <v>129.74279079961309</v>
      </c>
    </row>
    <row r="66" spans="1:14" x14ac:dyDescent="0.2">
      <c r="A66" s="68">
        <v>530</v>
      </c>
      <c r="B66" s="83" t="s">
        <v>120</v>
      </c>
      <c r="C66" s="97">
        <v>36.273703383833265</v>
      </c>
      <c r="D66" s="97">
        <v>41.246345336278708</v>
      </c>
      <c r="E66" s="97">
        <v>10.563730959272753</v>
      </c>
      <c r="F66" s="97">
        <v>23.926419366664341</v>
      </c>
      <c r="G66" s="97">
        <v>38.776140499123741</v>
      </c>
      <c r="H66" s="97">
        <v>142.6849867121482</v>
      </c>
      <c r="I66" s="97">
        <v>74.625670426109693</v>
      </c>
      <c r="J66" s="97">
        <v>53.989459246101966</v>
      </c>
      <c r="K66" s="97">
        <v>79.204445188357269</v>
      </c>
      <c r="L66" s="97">
        <v>312.71962070361877</v>
      </c>
      <c r="M66" s="97">
        <v>20.238666931420706</v>
      </c>
      <c r="N66" s="97">
        <v>166.90847614542531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27204.273288760189</v>
      </c>
      <c r="D69" s="97">
        <v>16442.960184495416</v>
      </c>
      <c r="E69" s="97">
        <v>20131.968559839868</v>
      </c>
      <c r="F69" s="97">
        <v>27014.178735691894</v>
      </c>
      <c r="G69" s="97">
        <v>31083.114899164048</v>
      </c>
      <c r="H69" s="97">
        <v>27124.59071288992</v>
      </c>
      <c r="I69" s="97">
        <v>25634.74391516934</v>
      </c>
      <c r="J69" s="97">
        <v>24493.138652792146</v>
      </c>
      <c r="K69" s="97">
        <v>34235.526351715896</v>
      </c>
      <c r="L69" s="97">
        <v>26879.462090515131</v>
      </c>
      <c r="M69" s="97">
        <v>21792.53073890803</v>
      </c>
      <c r="N69" s="97">
        <v>25362.544735572585</v>
      </c>
    </row>
    <row r="70" spans="1:14" x14ac:dyDescent="0.2">
      <c r="A70" s="68">
        <v>570</v>
      </c>
      <c r="B70" s="81" t="s">
        <v>19</v>
      </c>
      <c r="C70" s="97">
        <v>619.41158261471992</v>
      </c>
      <c r="D70" s="97">
        <v>979.74362064902391</v>
      </c>
      <c r="E70" s="97">
        <v>1704.3333729507717</v>
      </c>
      <c r="F70" s="97">
        <v>1156.7134562693909</v>
      </c>
      <c r="G70" s="97">
        <v>1181.6042955380497</v>
      </c>
      <c r="H70" s="97">
        <v>1277.6779594832672</v>
      </c>
      <c r="I70" s="97">
        <v>669.03856243685823</v>
      </c>
      <c r="J70" s="97">
        <v>1297.8892601436962</v>
      </c>
      <c r="K70" s="97">
        <v>1142.865220439068</v>
      </c>
      <c r="L70" s="97">
        <v>1332.9596545782867</v>
      </c>
      <c r="M70" s="97">
        <v>1681.0228694583843</v>
      </c>
      <c r="N70" s="97">
        <v>1004.2076540567616</v>
      </c>
    </row>
    <row r="71" spans="1:14" x14ac:dyDescent="0.2">
      <c r="A71" s="68">
        <v>580</v>
      </c>
      <c r="B71" s="81" t="s">
        <v>18</v>
      </c>
      <c r="C71" s="97">
        <v>534.4921199091267</v>
      </c>
      <c r="D71" s="97">
        <v>844.36796908624103</v>
      </c>
      <c r="E71" s="97">
        <v>1587.2726777676353</v>
      </c>
      <c r="F71" s="97">
        <v>1034.0224752908412</v>
      </c>
      <c r="G71" s="97">
        <v>1100.0133224391927</v>
      </c>
      <c r="H71" s="97">
        <v>1142.9289120504513</v>
      </c>
      <c r="I71" s="97">
        <v>609.80139923071431</v>
      </c>
      <c r="J71" s="97">
        <v>1288.131070145072</v>
      </c>
      <c r="K71" s="97">
        <v>965.65511616425886</v>
      </c>
      <c r="L71" s="97">
        <v>1209.8987309340573</v>
      </c>
      <c r="M71" s="97">
        <v>1591.1857288737006</v>
      </c>
      <c r="N71" s="97">
        <v>686.13204662157602</v>
      </c>
    </row>
    <row r="72" spans="1:14" x14ac:dyDescent="0.2">
      <c r="A72" s="68">
        <v>590</v>
      </c>
      <c r="B72" s="81" t="s">
        <v>17</v>
      </c>
      <c r="C72" s="97">
        <v>89.209332051006882</v>
      </c>
      <c r="D72" s="97">
        <v>164.7283720130645</v>
      </c>
      <c r="E72" s="97">
        <v>117.06069518313616</v>
      </c>
      <c r="F72" s="97">
        <v>125.81830629269216</v>
      </c>
      <c r="G72" s="97">
        <v>123.96737238110289</v>
      </c>
      <c r="H72" s="97">
        <v>137.9331142665103</v>
      </c>
      <c r="I72" s="97">
        <v>61.476854341812619</v>
      </c>
      <c r="J72" s="97">
        <v>16.302615478660819</v>
      </c>
      <c r="K72" s="97">
        <v>222.54744462041828</v>
      </c>
      <c r="L72" s="97">
        <v>148.84118052713288</v>
      </c>
      <c r="M72" s="97">
        <v>111.16729931484257</v>
      </c>
      <c r="N72" s="97">
        <v>318.07560743518559</v>
      </c>
    </row>
    <row r="73" spans="1:14" x14ac:dyDescent="0.2">
      <c r="A73" s="68">
        <v>600</v>
      </c>
      <c r="B73" s="81" t="s">
        <v>16</v>
      </c>
      <c r="C73" s="97">
        <v>26680.505842214647</v>
      </c>
      <c r="D73" s="97">
        <v>15562.350302251174</v>
      </c>
      <c r="E73" s="97">
        <v>18545.588839497192</v>
      </c>
      <c r="F73" s="97">
        <v>25876.231479178499</v>
      </c>
      <c r="G73" s="97">
        <v>30005.193649766428</v>
      </c>
      <c r="H73" s="97">
        <v>25950.959682610985</v>
      </c>
      <c r="I73" s="97">
        <v>25063.955023100425</v>
      </c>
      <c r="J73" s="97">
        <v>23293.079366933482</v>
      </c>
      <c r="K73" s="97">
        <v>33256.370068959703</v>
      </c>
      <c r="L73" s="97">
        <v>25674.168035116239</v>
      </c>
      <c r="M73" s="97">
        <v>20204.229447661492</v>
      </c>
      <c r="N73" s="97">
        <v>24627.234191036609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302.34804807026677</v>
      </c>
      <c r="D75" s="97">
        <v>197.53429687228456</v>
      </c>
      <c r="E75" s="97">
        <v>336.1031208053887</v>
      </c>
      <c r="F75" s="97">
        <v>547.2715781034392</v>
      </c>
      <c r="G75" s="97">
        <v>751.2622569723269</v>
      </c>
      <c r="H75" s="97">
        <v>728.55289233619726</v>
      </c>
      <c r="I75" s="97">
        <v>304.92355930314534</v>
      </c>
      <c r="J75" s="97">
        <v>630.53320938418676</v>
      </c>
      <c r="K75" s="97">
        <v>354.03140066569</v>
      </c>
      <c r="L75" s="97">
        <v>333.43950310494</v>
      </c>
      <c r="M75" s="97">
        <v>219.57340417669144</v>
      </c>
      <c r="N75" s="97">
        <v>158.55657647268214</v>
      </c>
    </row>
    <row r="76" spans="1:14" x14ac:dyDescent="0.2">
      <c r="A76" s="68">
        <v>630</v>
      </c>
      <c r="B76" s="81" t="s">
        <v>14</v>
      </c>
      <c r="C76" s="97">
        <v>292.73778311918176</v>
      </c>
      <c r="D76" s="97">
        <v>154.00937284046256</v>
      </c>
      <c r="E76" s="97">
        <v>143.55012892449759</v>
      </c>
      <c r="F76" s="97">
        <v>523.88246025811395</v>
      </c>
      <c r="G76" s="97">
        <v>662.35907684373365</v>
      </c>
      <c r="H76" s="97">
        <v>666.5234608909999</v>
      </c>
      <c r="I76" s="97">
        <v>208.84614424755958</v>
      </c>
      <c r="J76" s="97">
        <v>413.77208196180044</v>
      </c>
      <c r="K76" s="97">
        <v>112.89893417391036</v>
      </c>
      <c r="L76" s="97">
        <v>271.66156578372005</v>
      </c>
      <c r="M76" s="97">
        <v>139.27221654107473</v>
      </c>
      <c r="N76" s="97">
        <v>131.05574737618736</v>
      </c>
    </row>
    <row r="77" spans="1:14" x14ac:dyDescent="0.2">
      <c r="A77" s="68">
        <v>640</v>
      </c>
      <c r="B77" s="81" t="s">
        <v>13</v>
      </c>
      <c r="C77" s="97">
        <v>9.6102649510850302</v>
      </c>
      <c r="D77" s="97">
        <v>49.817057386905304</v>
      </c>
      <c r="E77" s="97">
        <v>60.580471477680334</v>
      </c>
      <c r="F77" s="97">
        <v>2.0783745709240264</v>
      </c>
      <c r="G77" s="97">
        <v>5.2697091093904156</v>
      </c>
      <c r="H77" s="97">
        <v>6.6186399093047266</v>
      </c>
      <c r="I77" s="97">
        <v>59.768423017782297</v>
      </c>
      <c r="J77" s="97">
        <v>34.546816186310508</v>
      </c>
      <c r="K77" s="97">
        <v>4.4448506965401506</v>
      </c>
      <c r="L77" s="97">
        <v>6.6103791791072277</v>
      </c>
      <c r="M77" s="97">
        <v>36.511743759287022</v>
      </c>
      <c r="N77" s="97">
        <v>2.1944282570404559</v>
      </c>
    </row>
    <row r="78" spans="1:14" x14ac:dyDescent="0.2">
      <c r="A78" s="68">
        <v>650</v>
      </c>
      <c r="B78" s="81" t="s">
        <v>12</v>
      </c>
      <c r="C78" s="97">
        <v>2.0674239648222792</v>
      </c>
      <c r="D78" s="97">
        <v>17.013119430550411</v>
      </c>
      <c r="E78" s="97">
        <v>164.96565050401352</v>
      </c>
      <c r="F78" s="97">
        <v>94.052772259908352</v>
      </c>
      <c r="G78" s="97">
        <v>83.633471019202759</v>
      </c>
      <c r="H78" s="97">
        <v>55.410791535892727</v>
      </c>
      <c r="I78" s="97">
        <v>36.308992037803371</v>
      </c>
      <c r="J78" s="97">
        <v>188.75873671611183</v>
      </c>
      <c r="K78" s="97">
        <v>236.68761579523937</v>
      </c>
      <c r="L78" s="97">
        <v>55.167558142112647</v>
      </c>
      <c r="M78" s="97">
        <v>43.789443876329692</v>
      </c>
      <c r="N78" s="97">
        <v>25.306400839454355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30.025899695743689</v>
      </c>
      <c r="D80" s="97">
        <v>62.727772062016911</v>
      </c>
      <c r="E80" s="97">
        <v>19.014475478109887</v>
      </c>
      <c r="F80" s="97">
        <v>30.292339908315778</v>
      </c>
      <c r="G80" s="97">
        <v>27.390686480687503</v>
      </c>
      <c r="H80" s="97">
        <v>48.643561701768498</v>
      </c>
      <c r="I80" s="97">
        <v>60.716697076627376</v>
      </c>
      <c r="J80" s="97">
        <v>24.99807754264495</v>
      </c>
      <c r="K80" s="97">
        <v>68.719978550729635</v>
      </c>
      <c r="L80" s="97">
        <v>66.921559724138135</v>
      </c>
      <c r="M80" s="97">
        <v>34.295189960490021</v>
      </c>
      <c r="N80" s="97">
        <v>33.312898718351541</v>
      </c>
    </row>
    <row r="81" spans="1:14" x14ac:dyDescent="0.2">
      <c r="A81" s="68">
        <v>680</v>
      </c>
      <c r="B81" s="81" t="s">
        <v>10</v>
      </c>
      <c r="C81" s="97">
        <v>413.48339007188622</v>
      </c>
      <c r="D81" s="97">
        <v>274.26033600934807</v>
      </c>
      <c r="E81" s="97">
        <v>299.70523728008942</v>
      </c>
      <c r="F81" s="97">
        <v>437.70337686373972</v>
      </c>
      <c r="G81" s="97">
        <v>640.75096455848154</v>
      </c>
      <c r="H81" s="97">
        <v>706.13181715487906</v>
      </c>
      <c r="I81" s="97">
        <v>769.69700831912473</v>
      </c>
      <c r="J81" s="97">
        <v>607.33033782525388</v>
      </c>
      <c r="K81" s="97">
        <v>639.0415628084944</v>
      </c>
      <c r="L81" s="97">
        <v>334.83025932250303</v>
      </c>
      <c r="M81" s="97">
        <v>470.67852408706426</v>
      </c>
      <c r="N81" s="97">
        <v>856.52887373067199</v>
      </c>
    </row>
    <row r="82" spans="1:14" x14ac:dyDescent="0.2">
      <c r="A82" s="68">
        <v>690</v>
      </c>
      <c r="B82" s="81" t="s">
        <v>9</v>
      </c>
      <c r="C82" s="97">
        <v>45.677133361856939</v>
      </c>
      <c r="D82" s="97">
        <v>13.887517863590542</v>
      </c>
      <c r="E82" s="97">
        <v>73.260792606104843</v>
      </c>
      <c r="F82" s="97">
        <v>2.0783745709240264</v>
      </c>
      <c r="G82" s="97">
        <v>42.376399282245714</v>
      </c>
      <c r="H82" s="97">
        <v>15.443493121711027</v>
      </c>
      <c r="I82" s="97">
        <v>238.0111724478499</v>
      </c>
      <c r="J82" s="97">
        <v>66.555370838724258</v>
      </c>
      <c r="K82" s="97">
        <v>14.44576476375549</v>
      </c>
      <c r="L82" s="97">
        <v>186.8153537819654</v>
      </c>
      <c r="M82" s="97">
        <v>14.678643408159015</v>
      </c>
      <c r="N82" s="97">
        <v>155.93633486022304</v>
      </c>
    </row>
    <row r="83" spans="1:14" x14ac:dyDescent="0.2">
      <c r="A83" s="68">
        <v>700</v>
      </c>
      <c r="B83" s="81" t="s">
        <v>8</v>
      </c>
      <c r="C83" s="97">
        <v>65.615050651230106</v>
      </c>
      <c r="D83" s="97">
        <v>16.072969184407722</v>
      </c>
      <c r="E83" s="97">
        <v>2.1117851975302644</v>
      </c>
      <c r="F83" s="97">
        <v>218.22608695652173</v>
      </c>
      <c r="G83" s="97">
        <v>1.0539418218780832</v>
      </c>
      <c r="H83" s="97">
        <v>117.55680230987518</v>
      </c>
      <c r="I83" s="97">
        <v>12.849561057824445</v>
      </c>
      <c r="J83" s="97">
        <v>213.13212830848292</v>
      </c>
      <c r="K83" s="97">
        <v>4.4448506965401506</v>
      </c>
      <c r="L83" s="97">
        <v>1.0585371251521523</v>
      </c>
      <c r="M83" s="97">
        <v>1.1291264160122316</v>
      </c>
      <c r="N83" s="97">
        <v>128.79387578672956</v>
      </c>
    </row>
    <row r="84" spans="1:14" x14ac:dyDescent="0.2">
      <c r="A84" s="68">
        <v>710</v>
      </c>
      <c r="B84" s="81" t="s">
        <v>7</v>
      </c>
      <c r="C84" s="97">
        <v>9.7233452907580542</v>
      </c>
      <c r="D84" s="97">
        <v>379.57052612760032</v>
      </c>
      <c r="E84" s="97">
        <v>2.112986440435622</v>
      </c>
      <c r="F84" s="97">
        <v>5.1997735131291911</v>
      </c>
      <c r="G84" s="97">
        <v>196.05679233451025</v>
      </c>
      <c r="H84" s="97">
        <v>53.512020489063644</v>
      </c>
      <c r="I84" s="97">
        <v>20.840399601378984</v>
      </c>
      <c r="J84" s="97">
        <v>252.77584602093935</v>
      </c>
      <c r="K84" s="97">
        <v>26.377203454138638</v>
      </c>
      <c r="L84" s="97">
        <v>289.63556481904027</v>
      </c>
      <c r="M84" s="97">
        <v>78.986035388711841</v>
      </c>
      <c r="N84" s="97">
        <v>475.87205941529834</v>
      </c>
    </row>
    <row r="85" spans="1:14" x14ac:dyDescent="0.2">
      <c r="B85" s="81" t="s">
        <v>22</v>
      </c>
      <c r="C85" s="97">
        <v>928.57847337565624</v>
      </c>
      <c r="D85" s="97">
        <v>427.18714766976234</v>
      </c>
      <c r="E85" s="97">
        <v>741.6524436198174</v>
      </c>
      <c r="F85" s="97">
        <v>689.04203336521266</v>
      </c>
      <c r="G85" s="97">
        <v>827.39372782566966</v>
      </c>
      <c r="H85" s="97">
        <v>927.01294361283055</v>
      </c>
      <c r="I85" s="97">
        <v>1133.5838872136424</v>
      </c>
      <c r="J85" s="97">
        <v>797.03915251581088</v>
      </c>
      <c r="K85" s="97">
        <v>1506.266622687652</v>
      </c>
      <c r="L85" s="97">
        <v>644.64922850072139</v>
      </c>
      <c r="M85" s="97">
        <v>651.21478754891166</v>
      </c>
      <c r="N85" s="97">
        <v>807.39645100155406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46.089037473285508</v>
      </c>
      <c r="D88" s="99">
        <v>49.287181647260802</v>
      </c>
      <c r="E88" s="99">
        <v>48.287202832006784</v>
      </c>
      <c r="F88" s="99">
        <v>53.318239836512795</v>
      </c>
      <c r="G88" s="99">
        <v>53.725882760535058</v>
      </c>
      <c r="H88" s="99">
        <v>48.846863238441983</v>
      </c>
      <c r="I88" s="99">
        <v>48.320495935807337</v>
      </c>
      <c r="J88" s="99">
        <v>50.153949970899028</v>
      </c>
      <c r="K88" s="99">
        <v>46.470002695761877</v>
      </c>
      <c r="L88" s="99">
        <v>49.938260526328463</v>
      </c>
      <c r="M88" s="99">
        <v>45.087280393725884</v>
      </c>
      <c r="N88" s="99">
        <v>47.021907366923166</v>
      </c>
    </row>
    <row r="89" spans="1:14" x14ac:dyDescent="0.2">
      <c r="A89" s="68">
        <v>750</v>
      </c>
      <c r="B89" s="81" t="s">
        <v>172</v>
      </c>
      <c r="C89" s="99">
        <v>53.910962526713959</v>
      </c>
      <c r="D89" s="99">
        <v>50.712818352739951</v>
      </c>
      <c r="E89" s="99">
        <v>51.712797167993521</v>
      </c>
      <c r="F89" s="99">
        <v>46.681760163486032</v>
      </c>
      <c r="G89" s="99">
        <v>46.274117239462441</v>
      </c>
      <c r="H89" s="99">
        <v>51.153136761556219</v>
      </c>
      <c r="I89" s="99">
        <v>51.67950406419196</v>
      </c>
      <c r="J89" s="99">
        <v>49.846050029104099</v>
      </c>
      <c r="K89" s="99">
        <v>53.529997304236645</v>
      </c>
      <c r="L89" s="99">
        <v>50.061739473667402</v>
      </c>
      <c r="M89" s="99">
        <v>54.912719606271068</v>
      </c>
      <c r="N89" s="99">
        <v>52.978092633078575</v>
      </c>
    </row>
    <row r="90" spans="1:14" x14ac:dyDescent="0.2">
      <c r="A90" s="68">
        <v>760</v>
      </c>
      <c r="B90" s="81" t="s">
        <v>5</v>
      </c>
      <c r="C90" s="99">
        <v>2.5815203986066413</v>
      </c>
      <c r="D90" s="99">
        <v>2.5502342438246575</v>
      </c>
      <c r="E90" s="99">
        <v>2.6383915300234704</v>
      </c>
      <c r="F90" s="99">
        <v>2.4578294767001938</v>
      </c>
      <c r="G90" s="99">
        <v>2.53206532941934</v>
      </c>
      <c r="H90" s="99">
        <v>2.5587176407110914</v>
      </c>
      <c r="I90" s="99">
        <v>2.4301924435294069</v>
      </c>
      <c r="J90" s="99">
        <v>2.6658448596070352</v>
      </c>
      <c r="K90" s="99">
        <v>2.6983444059932267</v>
      </c>
      <c r="L90" s="99">
        <v>2.3933649168413189</v>
      </c>
      <c r="M90" s="99">
        <v>3.0903484221076463</v>
      </c>
      <c r="N90" s="99">
        <v>2.6822848151251546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408.10691101310755</v>
      </c>
      <c r="D92" s="97">
        <v>298.26772455427607</v>
      </c>
      <c r="E92" s="97">
        <v>253.25918846721831</v>
      </c>
      <c r="F92" s="97">
        <v>577.35833442471926</v>
      </c>
      <c r="G92" s="97">
        <v>576.29715759782937</v>
      </c>
      <c r="H92" s="97">
        <v>336.00166637840027</v>
      </c>
      <c r="I92" s="97">
        <v>518.03945389501428</v>
      </c>
      <c r="J92" s="97">
        <v>1195.12200564761</v>
      </c>
      <c r="K92" s="97">
        <v>796.88173101412201</v>
      </c>
      <c r="L92" s="97">
        <v>325.99925795284639</v>
      </c>
      <c r="M92" s="97">
        <v>467.60442206135724</v>
      </c>
      <c r="N92" s="97">
        <v>632.0521868490946</v>
      </c>
    </row>
    <row r="93" spans="1:14" x14ac:dyDescent="0.2">
      <c r="A93" s="68">
        <v>790</v>
      </c>
      <c r="B93" s="81" t="s">
        <v>3</v>
      </c>
      <c r="C93" s="97">
        <v>28083.25639419799</v>
      </c>
      <c r="D93" s="97">
        <v>17100.104153929373</v>
      </c>
      <c r="E93" s="97">
        <v>21028.346687945064</v>
      </c>
      <c r="F93" s="97">
        <v>27720.49410529868</v>
      </c>
      <c r="G93" s="97">
        <v>32186.91357567579</v>
      </c>
      <c r="H93" s="97">
        <v>28597.312214547626</v>
      </c>
      <c r="I93" s="97">
        <v>26878.502826352174</v>
      </c>
      <c r="J93" s="97">
        <v>25190.798378042375</v>
      </c>
      <c r="K93" s="97">
        <v>35261.874240077668</v>
      </c>
      <c r="L93" s="97">
        <v>28104.928097101867</v>
      </c>
      <c r="M93" s="97">
        <v>22222.769039337047</v>
      </c>
      <c r="N93" s="97">
        <v>26289.268570024557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10803.452023127778</v>
      </c>
      <c r="D95" s="97">
        <v>7507.8945802647859</v>
      </c>
      <c r="E95" s="97">
        <v>8088.1388061761545</v>
      </c>
      <c r="F95" s="97">
        <v>13033.649524970444</v>
      </c>
      <c r="G95" s="97">
        <v>14399.68591579416</v>
      </c>
      <c r="H95" s="97">
        <v>12801.740101149971</v>
      </c>
      <c r="I95" s="97">
        <v>10616.061340658658</v>
      </c>
      <c r="J95" s="97">
        <v>11815.68990478323</v>
      </c>
      <c r="K95" s="97">
        <v>16565.387477166216</v>
      </c>
      <c r="L95" s="97">
        <v>12546.040077215479</v>
      </c>
      <c r="M95" s="97">
        <v>11559.934537205805</v>
      </c>
      <c r="N95" s="97">
        <v>11702.705046066148</v>
      </c>
    </row>
    <row r="96" spans="1:14" x14ac:dyDescent="0.2">
      <c r="A96" s="68">
        <v>820</v>
      </c>
      <c r="B96" s="81" t="s">
        <v>1</v>
      </c>
      <c r="C96" s="97">
        <v>17687.911282083285</v>
      </c>
      <c r="D96" s="97">
        <v>9890.4772982189716</v>
      </c>
      <c r="E96" s="97">
        <v>13193.467070236195</v>
      </c>
      <c r="F96" s="97">
        <v>15264.202914752623</v>
      </c>
      <c r="G96" s="97">
        <v>18363.524817478861</v>
      </c>
      <c r="H96" s="97">
        <v>16131.573779775539</v>
      </c>
      <c r="I96" s="97">
        <v>16780.480939588379</v>
      </c>
      <c r="J96" s="97">
        <v>14570.230478907546</v>
      </c>
      <c r="K96" s="97">
        <v>19493.368493925092</v>
      </c>
      <c r="L96" s="97">
        <v>15884.887277838079</v>
      </c>
      <c r="M96" s="97">
        <v>11130.438924191909</v>
      </c>
      <c r="N96" s="97">
        <v>15218.615710807937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17453.213020739666</v>
      </c>
      <c r="D98" s="97">
        <v>9820.5973999645394</v>
      </c>
      <c r="E98" s="97">
        <v>13153.078487593868</v>
      </c>
      <c r="F98" s="97">
        <v>15142.521989271203</v>
      </c>
      <c r="G98" s="97">
        <v>18341.39203921942</v>
      </c>
      <c r="H98" s="97">
        <v>16071.031022381532</v>
      </c>
      <c r="I98" s="97">
        <v>16576.237981329174</v>
      </c>
      <c r="J98" s="97">
        <v>14187.616103949184</v>
      </c>
      <c r="K98" s="97">
        <v>19422.628902760556</v>
      </c>
      <c r="L98" s="97">
        <v>15834.213427678729</v>
      </c>
      <c r="M98" s="97">
        <v>11104.051683559463</v>
      </c>
      <c r="N98" s="97">
        <v>15177.658229624123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44.904053417458627</v>
      </c>
      <c r="D100" s="97">
        <v>45.531499868313027</v>
      </c>
      <c r="E100" s="97">
        <v>46.111594144086325</v>
      </c>
      <c r="F100" s="97">
        <v>45.827399932894693</v>
      </c>
      <c r="G100" s="97">
        <v>48.687134151962617</v>
      </c>
      <c r="H100" s="97">
        <v>48.042513487806197</v>
      </c>
      <c r="I100" s="97">
        <v>45.461001675342935</v>
      </c>
      <c r="J100" s="97">
        <v>47.222484870517803</v>
      </c>
      <c r="K100" s="97">
        <v>48.396041105845029</v>
      </c>
      <c r="L100" s="97">
        <v>46.786218575098218</v>
      </c>
      <c r="M100" s="97">
        <v>46.639272850876687</v>
      </c>
      <c r="N100" s="97">
        <v>46.529483644337908</v>
      </c>
    </row>
    <row r="101" spans="1:14" x14ac:dyDescent="0.2">
      <c r="A101" s="68">
        <v>852</v>
      </c>
      <c r="B101" s="81" t="s">
        <v>133</v>
      </c>
      <c r="C101" s="99">
        <v>3.0302120534668364</v>
      </c>
      <c r="D101" s="99">
        <v>2.3973060535690855</v>
      </c>
      <c r="E101" s="99">
        <v>2.3373385633283394</v>
      </c>
      <c r="F101" s="99">
        <v>2.8874200482853571</v>
      </c>
      <c r="G101" s="99">
        <v>2.3406048138992595</v>
      </c>
      <c r="H101" s="99">
        <v>2.2732246009428074</v>
      </c>
      <c r="I101" s="99">
        <v>2.7503289037112233</v>
      </c>
      <c r="J101" s="99">
        <v>2.2303852964420465</v>
      </c>
      <c r="K101" s="99">
        <v>2.4315223289543955</v>
      </c>
      <c r="L101" s="99">
        <v>2.6336328010316246</v>
      </c>
      <c r="M101" s="99">
        <v>2.3925233425055303</v>
      </c>
      <c r="N101" s="99">
        <v>2.672410071377072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4" x14ac:dyDescent="0.2">
      <c r="A1" s="68" t="s">
        <v>165</v>
      </c>
      <c r="B1" s="81" t="s">
        <v>157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</row>
    <row r="2" spans="1:14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">
      <c r="A4" s="68">
        <v>30</v>
      </c>
      <c r="B4" s="81" t="s">
        <v>63</v>
      </c>
      <c r="C4" s="97">
        <v>4833.3077880601877</v>
      </c>
      <c r="D4" s="97">
        <v>3500.6429507626631</v>
      </c>
      <c r="E4" s="97">
        <v>5511.5171173283434</v>
      </c>
      <c r="F4" s="97">
        <v>9368.9206358157699</v>
      </c>
      <c r="G4" s="97">
        <v>8675.3733051528088</v>
      </c>
      <c r="H4" s="97">
        <v>8465.6551606678386</v>
      </c>
      <c r="I4" s="97">
        <v>11645.673704920569</v>
      </c>
      <c r="J4" s="97">
        <v>8745.7265693038025</v>
      </c>
      <c r="K4" s="97">
        <v>10711.423037823346</v>
      </c>
      <c r="L4" s="97">
        <v>8253.9107222659877</v>
      </c>
      <c r="M4" s="97">
        <v>5138.9608644585933</v>
      </c>
      <c r="N4" s="97">
        <v>5863.3264606901839</v>
      </c>
    </row>
    <row r="5" spans="1:14" x14ac:dyDescent="0.2">
      <c r="A5" s="68">
        <v>40</v>
      </c>
      <c r="B5" s="81" t="s">
        <v>64</v>
      </c>
      <c r="C5" s="97">
        <v>1027.3077880602173</v>
      </c>
      <c r="D5" s="97">
        <v>293.64295076266956</v>
      </c>
      <c r="E5" s="97">
        <v>431.51711732833871</v>
      </c>
      <c r="F5" s="97">
        <v>906.92063581592129</v>
      </c>
      <c r="G5" s="97">
        <v>980.37330515291626</v>
      </c>
      <c r="H5" s="97">
        <v>900.6551606678571</v>
      </c>
      <c r="I5" s="97">
        <v>1457.6737049205331</v>
      </c>
      <c r="J5" s="97">
        <v>1042.7265693038253</v>
      </c>
      <c r="K5" s="97">
        <v>1371.4230378230213</v>
      </c>
      <c r="L5" s="97">
        <v>1472.9107222660798</v>
      </c>
      <c r="M5" s="97">
        <v>594.96086445864557</v>
      </c>
      <c r="N5" s="97">
        <v>492.32646069015476</v>
      </c>
    </row>
    <row r="6" spans="1:14" x14ac:dyDescent="0.2">
      <c r="A6" s="68">
        <v>50</v>
      </c>
      <c r="B6" s="81" t="s">
        <v>65</v>
      </c>
      <c r="C6" s="97">
        <v>3806</v>
      </c>
      <c r="D6" s="97">
        <v>3206.9999999999982</v>
      </c>
      <c r="E6" s="97">
        <v>5079.9999999999973</v>
      </c>
      <c r="F6" s="97">
        <v>8462.0000000000018</v>
      </c>
      <c r="G6" s="97">
        <v>7694.9999999999845</v>
      </c>
      <c r="H6" s="97">
        <v>7564.9999999999809</v>
      </c>
      <c r="I6" s="97">
        <v>10188.000000000009</v>
      </c>
      <c r="J6" s="97">
        <v>7703.0000000000109</v>
      </c>
      <c r="K6" s="97">
        <v>9340.0000000000055</v>
      </c>
      <c r="L6" s="97">
        <v>6781.0000000000082</v>
      </c>
      <c r="M6" s="97">
        <v>4544</v>
      </c>
      <c r="N6" s="97">
        <v>5370.9999999999927</v>
      </c>
    </row>
    <row r="7" spans="1:14" x14ac:dyDescent="0.2">
      <c r="A7" s="68">
        <v>60</v>
      </c>
      <c r="B7" s="81" t="s">
        <v>62</v>
      </c>
      <c r="C7" s="97">
        <v>44473.606294195364</v>
      </c>
      <c r="D7" s="97">
        <v>31635.817053604052</v>
      </c>
      <c r="E7" s="97">
        <v>49530.928587495357</v>
      </c>
      <c r="F7" s="97">
        <v>90497.886955322581</v>
      </c>
      <c r="G7" s="97">
        <v>82487.121216584434</v>
      </c>
      <c r="H7" s="97">
        <v>78509.936761217716</v>
      </c>
      <c r="I7" s="97">
        <v>113586.44077744274</v>
      </c>
      <c r="J7" s="97">
        <v>87044.962241786503</v>
      </c>
      <c r="K7" s="97">
        <v>101163.66883731121</v>
      </c>
      <c r="L7" s="97">
        <v>73876.974282079478</v>
      </c>
      <c r="M7" s="97">
        <v>44814.205666018432</v>
      </c>
      <c r="N7" s="97">
        <v>56189.859890054635</v>
      </c>
    </row>
    <row r="8" spans="1:14" x14ac:dyDescent="0.2">
      <c r="A8" s="68">
        <v>70</v>
      </c>
      <c r="B8" s="81" t="s">
        <v>61</v>
      </c>
      <c r="C8" s="97">
        <v>1434.6324611030793</v>
      </c>
      <c r="D8" s="97">
        <v>1129.8506090572876</v>
      </c>
      <c r="E8" s="97">
        <v>1597.7718899192055</v>
      </c>
      <c r="F8" s="97">
        <v>3016.5962318440852</v>
      </c>
      <c r="G8" s="97">
        <v>2660.874877954333</v>
      </c>
      <c r="H8" s="97">
        <v>2616.9978920405924</v>
      </c>
      <c r="I8" s="97">
        <v>3664.0787347562155</v>
      </c>
      <c r="J8" s="97">
        <v>2807.9020077995579</v>
      </c>
      <c r="K8" s="97">
        <v>3372.1222945770346</v>
      </c>
      <c r="L8" s="97">
        <v>2383.1282026477274</v>
      </c>
      <c r="M8" s="97">
        <v>1493.8068555339455</v>
      </c>
      <c r="N8" s="97">
        <v>1812.5761254856375</v>
      </c>
    </row>
    <row r="9" spans="1:14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4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">
      <c r="A13" s="68">
        <v>110</v>
      </c>
      <c r="B13" s="81" t="s">
        <v>115</v>
      </c>
      <c r="C13" s="97">
        <v>4726.9040492469485</v>
      </c>
      <c r="D13" s="97">
        <v>3404.2611802908382</v>
      </c>
      <c r="E13" s="97">
        <v>5433.8174883845522</v>
      </c>
      <c r="F13" s="97">
        <v>9260.2189634673268</v>
      </c>
      <c r="G13" s="97">
        <v>8612.5171661636577</v>
      </c>
      <c r="H13" s="97">
        <v>8283.4191961526994</v>
      </c>
      <c r="I13" s="97">
        <v>11276.022286566405</v>
      </c>
      <c r="J13" s="97">
        <v>8508.0071712594672</v>
      </c>
      <c r="K13" s="97">
        <v>10654.684661550247</v>
      </c>
      <c r="L13" s="97">
        <v>8124.1245283922617</v>
      </c>
      <c r="M13" s="97">
        <v>5002.7231775939599</v>
      </c>
      <c r="N13" s="97">
        <v>5834.3784598431575</v>
      </c>
    </row>
    <row r="14" spans="1:14" x14ac:dyDescent="0.2">
      <c r="A14" s="68">
        <v>120</v>
      </c>
      <c r="B14" s="81" t="s">
        <v>116</v>
      </c>
      <c r="C14" s="97">
        <v>3907.6991630511452</v>
      </c>
      <c r="D14" s="97">
        <v>2845.5086534222569</v>
      </c>
      <c r="E14" s="97">
        <v>4582.3940255756625</v>
      </c>
      <c r="F14" s="97">
        <v>7267.8354325584951</v>
      </c>
      <c r="G14" s="97">
        <v>6396.554065957278</v>
      </c>
      <c r="H14" s="97">
        <v>6217.1199578046189</v>
      </c>
      <c r="I14" s="97">
        <v>9106.4041323137662</v>
      </c>
      <c r="J14" s="97">
        <v>6649.2239815359371</v>
      </c>
      <c r="K14" s="97">
        <v>8421.1913154674039</v>
      </c>
      <c r="L14" s="97">
        <v>6677.8577829167843</v>
      </c>
      <c r="M14" s="97">
        <v>3878.3957462418734</v>
      </c>
      <c r="N14" s="97">
        <v>4969.1197879464225</v>
      </c>
    </row>
    <row r="15" spans="1:14" x14ac:dyDescent="0.2">
      <c r="A15" s="68">
        <v>121</v>
      </c>
      <c r="B15" s="81" t="s">
        <v>139</v>
      </c>
      <c r="C15" s="97">
        <v>39.022916801569423</v>
      </c>
      <c r="D15" s="97">
        <v>10.482997756134992</v>
      </c>
      <c r="E15" s="97">
        <v>119.68051833541671</v>
      </c>
      <c r="F15" s="97">
        <v>23.920492994721929</v>
      </c>
      <c r="G15" s="97">
        <v>39.972654655965648</v>
      </c>
      <c r="H15" s="97">
        <v>111.62850553920062</v>
      </c>
      <c r="I15" s="97">
        <v>63.069797612892742</v>
      </c>
      <c r="J15" s="97">
        <v>45.651774368608713</v>
      </c>
      <c r="K15" s="97">
        <v>52.283657400504531</v>
      </c>
      <c r="L15" s="97">
        <v>149.73852172987077</v>
      </c>
      <c r="M15" s="97">
        <v>46.433393447038675</v>
      </c>
      <c r="N15" s="97">
        <v>17.393714489884893</v>
      </c>
    </row>
    <row r="16" spans="1:14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175.12085267489104</v>
      </c>
      <c r="D17" s="97">
        <v>150.43607736920129</v>
      </c>
      <c r="E17" s="97">
        <v>263.48173926284875</v>
      </c>
      <c r="F17" s="97">
        <v>56.500612036307622</v>
      </c>
      <c r="G17" s="97">
        <v>677.81764925493837</v>
      </c>
      <c r="H17" s="97">
        <v>743.21163912491022</v>
      </c>
      <c r="I17" s="97">
        <v>854.94277532513354</v>
      </c>
      <c r="J17" s="97">
        <v>525.58593307452918</v>
      </c>
      <c r="K17" s="97">
        <v>429.56128467163774</v>
      </c>
      <c r="L17" s="97">
        <v>509.56909180799977</v>
      </c>
      <c r="M17" s="97">
        <v>464.13565783587046</v>
      </c>
      <c r="N17" s="97">
        <v>124.84897416585267</v>
      </c>
    </row>
    <row r="18" spans="1:14" x14ac:dyDescent="0.2">
      <c r="A18" s="68">
        <v>150</v>
      </c>
      <c r="B18" s="81" t="s">
        <v>118</v>
      </c>
      <c r="C18" s="97">
        <v>24.016477307543333</v>
      </c>
      <c r="D18" s="97">
        <v>7.2992214447182011</v>
      </c>
      <c r="E18" s="97">
        <v>14.688042254817045</v>
      </c>
      <c r="F18" s="97">
        <v>28.423028413310213</v>
      </c>
      <c r="G18" s="97">
        <v>3.1618254656342497</v>
      </c>
      <c r="H18" s="97">
        <v>19.216824760438243</v>
      </c>
      <c r="I18" s="97">
        <v>16.121507705190165</v>
      </c>
      <c r="J18" s="97">
        <v>38.343332693899427</v>
      </c>
      <c r="K18" s="97">
        <v>11.747089636823077</v>
      </c>
      <c r="L18" s="97">
        <v>23.259592506771597</v>
      </c>
      <c r="M18" s="97">
        <v>15.823985001790479</v>
      </c>
      <c r="N18" s="97">
        <v>2.1174868089011243</v>
      </c>
    </row>
    <row r="19" spans="1:14" x14ac:dyDescent="0.2">
      <c r="A19" s="68">
        <v>151</v>
      </c>
      <c r="B19" s="81" t="s">
        <v>140</v>
      </c>
      <c r="C19" s="97">
        <v>127.51723869082792</v>
      </c>
      <c r="D19" s="97">
        <v>3.352337206160497</v>
      </c>
      <c r="E19" s="97">
        <v>127.03335521873754</v>
      </c>
      <c r="F19" s="97">
        <v>11.431060140082145</v>
      </c>
      <c r="G19" s="97">
        <v>256.74445924113127</v>
      </c>
      <c r="H19" s="97">
        <v>265.94995948726205</v>
      </c>
      <c r="I19" s="97">
        <v>261.97739287444648</v>
      </c>
      <c r="J19" s="97">
        <v>233.20541967517264</v>
      </c>
      <c r="K19" s="97">
        <v>144.938893939102</v>
      </c>
      <c r="L19" s="97">
        <v>158.22333333333333</v>
      </c>
      <c r="M19" s="97">
        <v>159.80398559005229</v>
      </c>
      <c r="N19" s="97">
        <v>1.0634924623115578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569.40497619793325</v>
      </c>
      <c r="D21" s="97">
        <v>422.27357389630725</v>
      </c>
      <c r="E21" s="97">
        <v>526.90525880419864</v>
      </c>
      <c r="F21" s="97">
        <v>1136.8792399057388</v>
      </c>
      <c r="G21" s="97">
        <v>1788.9983073628118</v>
      </c>
      <c r="H21" s="97">
        <v>1422.2606471807746</v>
      </c>
      <c r="I21" s="97">
        <v>1274.986829951775</v>
      </c>
      <c r="J21" s="97">
        <v>1564.1709751798535</v>
      </c>
      <c r="K21" s="97">
        <v>1462.2382179493761</v>
      </c>
      <c r="L21" s="97">
        <v>1008.8651768783956</v>
      </c>
      <c r="M21" s="97">
        <v>768.05015571516674</v>
      </c>
      <c r="N21" s="97">
        <v>407.28585731186809</v>
      </c>
    </row>
    <row r="22" spans="1:14" x14ac:dyDescent="0.2">
      <c r="A22" s="68">
        <v>180</v>
      </c>
      <c r="B22" s="81" t="s">
        <v>43</v>
      </c>
      <c r="C22" s="97">
        <v>561.89770484345877</v>
      </c>
      <c r="D22" s="97">
        <v>420.03868242553358</v>
      </c>
      <c r="E22" s="97">
        <v>522.67928592332737</v>
      </c>
      <c r="F22" s="97">
        <v>1134.7970282489957</v>
      </c>
      <c r="G22" s="97">
        <v>1782.6746564315436</v>
      </c>
      <c r="H22" s="97">
        <v>1422.2606471807746</v>
      </c>
      <c r="I22" s="97">
        <v>1272.747138816105</v>
      </c>
      <c r="J22" s="97">
        <v>1561.9895000198412</v>
      </c>
      <c r="K22" s="97">
        <v>1439.7135565055848</v>
      </c>
      <c r="L22" s="97">
        <v>994.470908594614</v>
      </c>
      <c r="M22" s="97">
        <v>768.05015571516674</v>
      </c>
      <c r="N22" s="97">
        <v>407.28585731186809</v>
      </c>
    </row>
    <row r="23" spans="1:14" x14ac:dyDescent="0.2">
      <c r="A23" s="68">
        <v>190</v>
      </c>
      <c r="B23" s="81" t="s">
        <v>42</v>
      </c>
      <c r="C23" s="97">
        <v>27.594215308180377</v>
      </c>
      <c r="D23" s="97">
        <v>25.412288917119767</v>
      </c>
      <c r="E23" s="97">
        <v>25.110797250555382</v>
      </c>
      <c r="F23" s="97">
        <v>41.690278164692529</v>
      </c>
      <c r="G23" s="97">
        <v>33.298733512117543</v>
      </c>
      <c r="H23" s="97">
        <v>117.74185034597467</v>
      </c>
      <c r="I23" s="97">
        <v>87.154790953664104</v>
      </c>
      <c r="J23" s="97">
        <v>141.33806991007853</v>
      </c>
      <c r="K23" s="97">
        <v>37.44763401433049</v>
      </c>
      <c r="L23" s="97">
        <v>43.248850957294984</v>
      </c>
      <c r="M23" s="97">
        <v>48.974469090932665</v>
      </c>
      <c r="N23" s="97">
        <v>16.053933011706526</v>
      </c>
    </row>
    <row r="24" spans="1:14" x14ac:dyDescent="0.2">
      <c r="A24" s="68">
        <v>191</v>
      </c>
      <c r="B24" s="81" t="s">
        <v>121</v>
      </c>
      <c r="C24" s="97">
        <v>121.08243467270698</v>
      </c>
      <c r="D24" s="97">
        <v>78.369881065809622</v>
      </c>
      <c r="E24" s="97">
        <v>127.02270130418657</v>
      </c>
      <c r="F24" s="97">
        <v>11.438734311720395</v>
      </c>
      <c r="G24" s="97">
        <v>620.80891989077134</v>
      </c>
      <c r="H24" s="97">
        <v>202.83865611439987</v>
      </c>
      <c r="I24" s="97">
        <v>263.03485755835493</v>
      </c>
      <c r="J24" s="97">
        <v>292.50641336792995</v>
      </c>
      <c r="K24" s="97">
        <v>199.13662607727014</v>
      </c>
      <c r="L24" s="97">
        <v>210.10190494686373</v>
      </c>
      <c r="M24" s="97">
        <v>236.80786398211896</v>
      </c>
      <c r="N24" s="97">
        <v>115.00372731416353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5.3623366817674478</v>
      </c>
      <c r="D26" s="97">
        <v>78.369881065809622</v>
      </c>
      <c r="E26" s="97">
        <v>0</v>
      </c>
      <c r="F26" s="97">
        <v>6.2427978844103293</v>
      </c>
      <c r="G26" s="97">
        <v>4.2328707291299752</v>
      </c>
      <c r="H26" s="97">
        <v>148.81967213114754</v>
      </c>
      <c r="I26" s="97">
        <v>249.7214725121882</v>
      </c>
      <c r="J26" s="97">
        <v>27.51208202184371</v>
      </c>
      <c r="K26" s="97">
        <v>55.350644915889248</v>
      </c>
      <c r="L26" s="97">
        <v>12.231825735916814</v>
      </c>
      <c r="M26" s="97">
        <v>7.8223407712394177</v>
      </c>
      <c r="N26" s="97">
        <v>113.87279151943463</v>
      </c>
    </row>
    <row r="27" spans="1:14" x14ac:dyDescent="0.2">
      <c r="A27" s="68">
        <v>220</v>
      </c>
      <c r="B27" s="81" t="s">
        <v>123</v>
      </c>
      <c r="C27" s="97">
        <v>4.2898693454139583</v>
      </c>
      <c r="D27" s="97">
        <v>0</v>
      </c>
      <c r="E27" s="97">
        <v>0</v>
      </c>
      <c r="F27" s="97">
        <v>1.0430243712811382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1.0724673363534896</v>
      </c>
      <c r="D28" s="97">
        <v>78.369881065809622</v>
      </c>
      <c r="E28" s="97">
        <v>0</v>
      </c>
      <c r="F28" s="97">
        <v>4.1567491418480529</v>
      </c>
      <c r="G28" s="97">
        <v>4.2328707291299752</v>
      </c>
      <c r="H28" s="97">
        <v>148.81967213114754</v>
      </c>
      <c r="I28" s="97">
        <v>249.7214725121882</v>
      </c>
      <c r="J28" s="97">
        <v>27.51208202184371</v>
      </c>
      <c r="K28" s="97">
        <v>33.937196146232722</v>
      </c>
      <c r="L28" s="97">
        <v>0</v>
      </c>
      <c r="M28" s="97">
        <v>7.8223407712394177</v>
      </c>
      <c r="N28" s="97">
        <v>113.87279151943463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4.2898693454139583</v>
      </c>
      <c r="D30" s="97">
        <v>80.604772536583283</v>
      </c>
      <c r="E30" s="97">
        <v>4.225972880871244</v>
      </c>
      <c r="F30" s="97">
        <v>5.1959364273100661</v>
      </c>
      <c r="G30" s="97">
        <v>59.392616448509884</v>
      </c>
      <c r="H30" s="97">
        <v>148.81967213114754</v>
      </c>
      <c r="I30" s="97">
        <v>251.96116364785817</v>
      </c>
      <c r="J30" s="97">
        <v>75.427116998363999</v>
      </c>
      <c r="K30" s="97">
        <v>37.270834168637847</v>
      </c>
      <c r="L30" s="97">
        <v>2.1624425478647487</v>
      </c>
      <c r="M30" s="97">
        <v>0</v>
      </c>
      <c r="N30" s="97">
        <v>56.936395759717314</v>
      </c>
    </row>
    <row r="31" spans="1:14" x14ac:dyDescent="0.2">
      <c r="A31" s="68">
        <v>250</v>
      </c>
      <c r="B31" s="81" t="s">
        <v>126</v>
      </c>
      <c r="C31" s="97">
        <v>3.2174020090604687</v>
      </c>
      <c r="D31" s="97">
        <v>2.2348914707736647</v>
      </c>
      <c r="E31" s="97">
        <v>2.112986440435622</v>
      </c>
      <c r="F31" s="97">
        <v>1.0391872854620132</v>
      </c>
      <c r="G31" s="97">
        <v>3.1618254656342497</v>
      </c>
      <c r="H31" s="97">
        <v>0</v>
      </c>
      <c r="I31" s="97">
        <v>0</v>
      </c>
      <c r="J31" s="97">
        <v>0</v>
      </c>
      <c r="K31" s="97">
        <v>0</v>
      </c>
      <c r="L31" s="97">
        <v>1.0504583900541293</v>
      </c>
      <c r="M31" s="97">
        <v>0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1.0724673363534896</v>
      </c>
      <c r="D32" s="97">
        <v>78.369881065809622</v>
      </c>
      <c r="E32" s="97">
        <v>0</v>
      </c>
      <c r="F32" s="97">
        <v>4.1567491418480529</v>
      </c>
      <c r="G32" s="97">
        <v>56.230790982875632</v>
      </c>
      <c r="H32" s="97">
        <v>148.81967213114754</v>
      </c>
      <c r="I32" s="97">
        <v>249.7214725121882</v>
      </c>
      <c r="J32" s="97">
        <v>73.245641838351816</v>
      </c>
      <c r="K32" s="97">
        <v>35.048408820367769</v>
      </c>
      <c r="L32" s="97">
        <v>0</v>
      </c>
      <c r="M32" s="97">
        <v>0</v>
      </c>
      <c r="N32" s="97">
        <v>56.936395759717314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571.13541211886991</v>
      </c>
      <c r="D34" s="97">
        <v>280.02551734250341</v>
      </c>
      <c r="E34" s="97">
        <v>514.57379982695068</v>
      </c>
      <c r="F34" s="97">
        <v>939.963048081534</v>
      </c>
      <c r="G34" s="97">
        <v>873.21375915264673</v>
      </c>
      <c r="H34" s="97">
        <v>752.1800900277766</v>
      </c>
      <c r="I34" s="97">
        <v>1411.1594403712991</v>
      </c>
      <c r="J34" s="97">
        <v>545.68807401308607</v>
      </c>
      <c r="K34" s="97">
        <v>894.92471444804278</v>
      </c>
      <c r="L34" s="97">
        <v>591.98252872961552</v>
      </c>
      <c r="M34" s="97">
        <v>519.88252252748873</v>
      </c>
      <c r="N34" s="97">
        <v>500.26797263748261</v>
      </c>
    </row>
    <row r="35" spans="1:14" x14ac:dyDescent="0.2">
      <c r="A35" s="68">
        <v>280</v>
      </c>
      <c r="B35" s="81" t="s">
        <v>41</v>
      </c>
      <c r="C35" s="97">
        <v>548.72986411727356</v>
      </c>
      <c r="D35" s="97">
        <v>245.78969905173227</v>
      </c>
      <c r="E35" s="97">
        <v>509.29133372586159</v>
      </c>
      <c r="F35" s="97">
        <v>928.52815085563282</v>
      </c>
      <c r="G35" s="97">
        <v>730.0019271407624</v>
      </c>
      <c r="H35" s="97">
        <v>681.4198776250098</v>
      </c>
      <c r="I35" s="97">
        <v>1229.375580600683</v>
      </c>
      <c r="J35" s="97">
        <v>506.83052476970676</v>
      </c>
      <c r="K35" s="97">
        <v>607.77826039713011</v>
      </c>
      <c r="L35" s="97">
        <v>433.0073327704726</v>
      </c>
      <c r="M35" s="97">
        <v>478.96548799565608</v>
      </c>
      <c r="N35" s="97">
        <v>478.01771385462035</v>
      </c>
    </row>
    <row r="36" spans="1:14" x14ac:dyDescent="0.2">
      <c r="A36" s="68">
        <v>290</v>
      </c>
      <c r="B36" s="81" t="s">
        <v>40</v>
      </c>
      <c r="C36" s="97">
        <v>391.85512391418405</v>
      </c>
      <c r="D36" s="97">
        <v>147.83013966567518</v>
      </c>
      <c r="E36" s="97">
        <v>362.20863218109287</v>
      </c>
      <c r="F36" s="97">
        <v>613.76552909181532</v>
      </c>
      <c r="G36" s="97">
        <v>634.54659293268514</v>
      </c>
      <c r="H36" s="97">
        <v>396.17185160008421</v>
      </c>
      <c r="I36" s="97">
        <v>908.56812292341147</v>
      </c>
      <c r="J36" s="97">
        <v>218.39463081608992</v>
      </c>
      <c r="K36" s="97">
        <v>609.42471712936594</v>
      </c>
      <c r="L36" s="97">
        <v>460.22828916854087</v>
      </c>
      <c r="M36" s="97">
        <v>311.90647015955631</v>
      </c>
      <c r="N36" s="97">
        <v>129.4496587929076</v>
      </c>
    </row>
    <row r="37" spans="1:14" x14ac:dyDescent="0.2">
      <c r="A37" s="68">
        <v>300</v>
      </c>
      <c r="B37" s="81" t="s">
        <v>129</v>
      </c>
      <c r="C37" s="97">
        <v>35.495005587459893</v>
      </c>
      <c r="D37" s="97">
        <v>59.200477168439562</v>
      </c>
      <c r="E37" s="97">
        <v>24.274117963997146</v>
      </c>
      <c r="F37" s="97">
        <v>26.071390342223285</v>
      </c>
      <c r="G37" s="97">
        <v>21.125870902010181</v>
      </c>
      <c r="H37" s="97">
        <v>18.304216182539179</v>
      </c>
      <c r="I37" s="97">
        <v>256.66578793291649</v>
      </c>
      <c r="J37" s="97">
        <v>41.960365553395938</v>
      </c>
      <c r="K37" s="97">
        <v>7.5436526219350633</v>
      </c>
      <c r="L37" s="97">
        <v>55.815040058578518</v>
      </c>
      <c r="M37" s="97">
        <v>44.913960694698829</v>
      </c>
      <c r="N37" s="97">
        <v>8.642826363327142</v>
      </c>
    </row>
    <row r="38" spans="1:14" x14ac:dyDescent="0.2">
      <c r="A38" s="68">
        <v>301</v>
      </c>
      <c r="B38" s="81" t="s">
        <v>130</v>
      </c>
      <c r="C38" s="97">
        <v>4.2898693454139583</v>
      </c>
      <c r="D38" s="97">
        <v>61.85038657167101</v>
      </c>
      <c r="E38" s="97">
        <v>1.056493220217811</v>
      </c>
      <c r="F38" s="97">
        <v>2.0783745709240264</v>
      </c>
      <c r="G38" s="97">
        <v>216.49162935647786</v>
      </c>
      <c r="H38" s="97">
        <v>165.63373808161299</v>
      </c>
      <c r="I38" s="97">
        <v>180.66569220070187</v>
      </c>
      <c r="J38" s="97">
        <v>52.102640632252836</v>
      </c>
      <c r="K38" s="97">
        <v>203.58147677381032</v>
      </c>
      <c r="L38" s="97">
        <v>92.637301648954562</v>
      </c>
      <c r="M38" s="97">
        <v>34.4291569892994</v>
      </c>
      <c r="N38" s="97">
        <v>94.89399293286219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925.60862500904477</v>
      </c>
      <c r="D40" s="97">
        <v>655.1342973404071</v>
      </c>
      <c r="E40" s="97">
        <v>929.12309175267762</v>
      </c>
      <c r="F40" s="97">
        <v>2101.0852032573921</v>
      </c>
      <c r="G40" s="97">
        <v>2278.8192391956209</v>
      </c>
      <c r="H40" s="97">
        <v>2248.5352028631823</v>
      </c>
      <c r="I40" s="97">
        <v>2539.2695726067891</v>
      </c>
      <c r="J40" s="97">
        <v>2096.502587767925</v>
      </c>
      <c r="K40" s="97">
        <v>2290.2317223557284</v>
      </c>
      <c r="L40" s="97">
        <v>1576.0529393492129</v>
      </c>
      <c r="M40" s="97">
        <v>1260.5651182167746</v>
      </c>
      <c r="N40" s="97">
        <v>894.20667274376308</v>
      </c>
    </row>
    <row r="41" spans="1:14" x14ac:dyDescent="0.2">
      <c r="A41" s="68">
        <v>330</v>
      </c>
      <c r="B41" s="81" t="s">
        <v>38</v>
      </c>
      <c r="C41" s="97">
        <v>106.40373881323841</v>
      </c>
      <c r="D41" s="97">
        <v>96.381770471824851</v>
      </c>
      <c r="E41" s="97">
        <v>77.699628943786138</v>
      </c>
      <c r="F41" s="97">
        <v>108.70167234845459</v>
      </c>
      <c r="G41" s="97">
        <v>62.85613898915237</v>
      </c>
      <c r="H41" s="97">
        <v>182.23596451510286</v>
      </c>
      <c r="I41" s="97">
        <v>369.65141835415483</v>
      </c>
      <c r="J41" s="97">
        <v>237.71939804434874</v>
      </c>
      <c r="K41" s="97">
        <v>56.73837627308864</v>
      </c>
      <c r="L41" s="97">
        <v>129.78619387373391</v>
      </c>
      <c r="M41" s="97">
        <v>136.23768686463572</v>
      </c>
      <c r="N41" s="97">
        <v>28.948000847026787</v>
      </c>
    </row>
    <row r="42" spans="1:14" x14ac:dyDescent="0.2">
      <c r="A42" s="68">
        <v>340</v>
      </c>
      <c r="B42" s="81" t="s">
        <v>37</v>
      </c>
      <c r="C42" s="97">
        <v>819.20488619580613</v>
      </c>
      <c r="D42" s="97">
        <v>558.75252686858278</v>
      </c>
      <c r="E42" s="97">
        <v>851.42346280889194</v>
      </c>
      <c r="F42" s="97">
        <v>1992.3835309089388</v>
      </c>
      <c r="G42" s="97">
        <v>2215.9631002064689</v>
      </c>
      <c r="H42" s="97">
        <v>2066.2992383480805</v>
      </c>
      <c r="I42" s="97">
        <v>2169.6181542526315</v>
      </c>
      <c r="J42" s="97">
        <v>1858.7831897235765</v>
      </c>
      <c r="K42" s="97">
        <v>2233.4933460826405</v>
      </c>
      <c r="L42" s="97">
        <v>1446.2667454754794</v>
      </c>
      <c r="M42" s="97">
        <v>1124.3274313521395</v>
      </c>
      <c r="N42" s="97">
        <v>865.25867189673613</v>
      </c>
    </row>
    <row r="43" spans="1:14" x14ac:dyDescent="0.2">
      <c r="A43" s="68">
        <v>350</v>
      </c>
      <c r="B43" s="81" t="s">
        <v>36</v>
      </c>
      <c r="C43" s="97">
        <v>4002.3121326088003</v>
      </c>
      <c r="D43" s="97">
        <v>2939.6555324233082</v>
      </c>
      <c r="E43" s="97">
        <v>4648.5799694854713</v>
      </c>
      <c r="F43" s="97">
        <v>7366.1023411354608</v>
      </c>
      <c r="G43" s="97">
        <v>6457.3023213026736</v>
      </c>
      <c r="H43" s="97">
        <v>6372.3828490935712</v>
      </c>
      <c r="I43" s="97">
        <v>9466.3462189055463</v>
      </c>
      <c r="J43" s="97">
        <v>6870.865749693311</v>
      </c>
      <c r="K43" s="97">
        <v>8477.9296917405045</v>
      </c>
      <c r="L43" s="97">
        <v>6801.2317248294794</v>
      </c>
      <c r="M43" s="97">
        <v>3988.108161029294</v>
      </c>
      <c r="N43" s="97">
        <v>4995.9340341303568</v>
      </c>
    </row>
    <row r="44" spans="1:14" x14ac:dyDescent="0.2">
      <c r="A44" s="68">
        <v>360</v>
      </c>
      <c r="B44" s="81" t="s">
        <v>35</v>
      </c>
      <c r="C44" s="97">
        <v>830.99565545138648</v>
      </c>
      <c r="D44" s="97">
        <v>560.9874183393564</v>
      </c>
      <c r="E44" s="97">
        <v>862.93714784287283</v>
      </c>
      <c r="F44" s="97">
        <v>2002.8182946804241</v>
      </c>
      <c r="G44" s="97">
        <v>2218.0709838502248</v>
      </c>
      <c r="H44" s="97">
        <v>2093.2723115742315</v>
      </c>
      <c r="I44" s="97">
        <v>2179.3274860150159</v>
      </c>
      <c r="J44" s="97">
        <v>1874.8608196105517</v>
      </c>
      <c r="K44" s="97">
        <v>2233.4933460826405</v>
      </c>
      <c r="L44" s="97">
        <v>1452.678997436514</v>
      </c>
      <c r="M44" s="97">
        <v>1150.8527034293531</v>
      </c>
      <c r="N44" s="97">
        <v>867.3924265598281</v>
      </c>
    </row>
    <row r="45" spans="1:14" x14ac:dyDescent="0.2">
      <c r="A45" s="68">
        <v>370</v>
      </c>
      <c r="B45" s="81" t="s">
        <v>34</v>
      </c>
      <c r="C45" s="98">
        <v>1.2506363116050061</v>
      </c>
      <c r="D45" s="98">
        <v>1.2608358444750494</v>
      </c>
      <c r="E45" s="98">
        <v>1.2226721141973171</v>
      </c>
      <c r="F45" s="98">
        <v>1.2171005422497061</v>
      </c>
      <c r="G45" s="98">
        <v>1.3843610292881616</v>
      </c>
      <c r="H45" s="98">
        <v>1.3582777349793875</v>
      </c>
      <c r="I45" s="98">
        <v>1.3152141014192602</v>
      </c>
      <c r="J45" s="98">
        <v>1.2856804735758138</v>
      </c>
      <c r="K45" s="98">
        <v>1.2614108927029917</v>
      </c>
      <c r="L45" s="98">
        <v>1.2399626880139663</v>
      </c>
      <c r="M45" s="98">
        <v>1.3159496701394275</v>
      </c>
      <c r="N45" s="98">
        <v>1.2002726606509153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9.2014844169575465</v>
      </c>
      <c r="D48" s="98">
        <v>9.0371447469990489</v>
      </c>
      <c r="E48" s="98">
        <v>8.9868048185442291</v>
      </c>
      <c r="F48" s="98">
        <v>9.6593717113329731</v>
      </c>
      <c r="G48" s="98">
        <v>9.5081927100002179</v>
      </c>
      <c r="H48" s="98">
        <v>9.2739351262477161</v>
      </c>
      <c r="I48" s="98">
        <v>9.7535311099648805</v>
      </c>
      <c r="J48" s="98">
        <v>9.9528565810988603</v>
      </c>
      <c r="K48" s="98">
        <v>9.4444658268177726</v>
      </c>
      <c r="L48" s="98">
        <v>8.9505419634339898</v>
      </c>
      <c r="M48" s="98">
        <v>8.7204800441187551</v>
      </c>
      <c r="N48" s="98">
        <v>9.5832732949071389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3505.3037114894237</v>
      </c>
      <c r="D51" s="97">
        <v>2543.7287355533326</v>
      </c>
      <c r="E51" s="97">
        <v>4750.9829053988187</v>
      </c>
      <c r="F51" s="97">
        <v>7959.1712863451539</v>
      </c>
      <c r="G51" s="97">
        <v>7514.9471476922599</v>
      </c>
      <c r="H51" s="97">
        <v>6636.1115955432178</v>
      </c>
      <c r="I51" s="97">
        <v>8788.1573924311979</v>
      </c>
      <c r="J51" s="97">
        <v>6529.0368116909704</v>
      </c>
      <c r="K51" s="97">
        <v>8392.8004329056039</v>
      </c>
      <c r="L51" s="97">
        <v>5671.1040498629445</v>
      </c>
      <c r="M51" s="97">
        <v>3869.1503177547847</v>
      </c>
      <c r="N51" s="97">
        <v>4166.1631224850989</v>
      </c>
    </row>
    <row r="52" spans="1:14" x14ac:dyDescent="0.2">
      <c r="A52" s="68">
        <v>440</v>
      </c>
      <c r="B52" s="81" t="s">
        <v>30</v>
      </c>
      <c r="C52" s="97">
        <v>3156.5725562199077</v>
      </c>
      <c r="D52" s="97">
        <v>2329.6083697915901</v>
      </c>
      <c r="E52" s="97">
        <v>3690.8272566337637</v>
      </c>
      <c r="F52" s="97">
        <v>7194.3387223893578</v>
      </c>
      <c r="G52" s="97">
        <v>6076.073808557413</v>
      </c>
      <c r="H52" s="97">
        <v>5882.474151532374</v>
      </c>
      <c r="I52" s="97">
        <v>7453.0361883085588</v>
      </c>
      <c r="J52" s="97">
        <v>5724.2298926405547</v>
      </c>
      <c r="K52" s="97">
        <v>7223.1506445784762</v>
      </c>
      <c r="L52" s="97">
        <v>5002.3917427970373</v>
      </c>
      <c r="M52" s="97">
        <v>3048.7637879888434</v>
      </c>
      <c r="N52" s="97">
        <v>3732.2549258131735</v>
      </c>
    </row>
    <row r="53" spans="1:14" x14ac:dyDescent="0.2">
      <c r="A53" s="68">
        <v>450</v>
      </c>
      <c r="B53" s="81" t="s">
        <v>29</v>
      </c>
      <c r="C53" s="97">
        <v>897.08838834015137</v>
      </c>
      <c r="D53" s="97">
        <v>561.11025021325815</v>
      </c>
      <c r="E53" s="97">
        <v>662.38463638056351</v>
      </c>
      <c r="F53" s="97">
        <v>257.39638839835999</v>
      </c>
      <c r="G53" s="97">
        <v>1281.6665502836868</v>
      </c>
      <c r="H53" s="97">
        <v>1199.4159888804452</v>
      </c>
      <c r="I53" s="97">
        <v>1898.630925280263</v>
      </c>
      <c r="J53" s="97">
        <v>1637.1370224342268</v>
      </c>
      <c r="K53" s="97">
        <v>1804.3439356007029</v>
      </c>
      <c r="L53" s="97">
        <v>1566.0063134076333</v>
      </c>
      <c r="M53" s="97">
        <v>862.11835581163007</v>
      </c>
      <c r="N53" s="97">
        <v>549.98660173489338</v>
      </c>
    </row>
    <row r="54" spans="1:14" x14ac:dyDescent="0.2">
      <c r="A54" s="68">
        <v>460</v>
      </c>
      <c r="B54" s="81" t="s">
        <v>28</v>
      </c>
      <c r="C54" s="97">
        <v>654.92351899473738</v>
      </c>
      <c r="D54" s="97">
        <v>466.2208746533102</v>
      </c>
      <c r="E54" s="97">
        <v>545.87359770580008</v>
      </c>
      <c r="F54" s="97">
        <v>101.09645256214444</v>
      </c>
      <c r="G54" s="97">
        <v>558.97725059307118</v>
      </c>
      <c r="H54" s="97">
        <v>849.12823346365076</v>
      </c>
      <c r="I54" s="97">
        <v>1244.392266636168</v>
      </c>
      <c r="J54" s="97">
        <v>1066.0384052678951</v>
      </c>
      <c r="K54" s="97">
        <v>1149.9193416160313</v>
      </c>
      <c r="L54" s="97">
        <v>1367.7307076194832</v>
      </c>
      <c r="M54" s="97">
        <v>504.73904984634697</v>
      </c>
      <c r="N54" s="97">
        <v>464.22616053691451</v>
      </c>
    </row>
    <row r="55" spans="1:14" x14ac:dyDescent="0.2">
      <c r="A55" s="68">
        <v>470</v>
      </c>
      <c r="B55" s="81" t="s">
        <v>27</v>
      </c>
      <c r="C55" s="97">
        <v>33.311255246226779</v>
      </c>
      <c r="D55" s="97">
        <v>39.743663400598223</v>
      </c>
      <c r="E55" s="97">
        <v>118.61337120064793</v>
      </c>
      <c r="F55" s="97">
        <v>1485.0034386380714</v>
      </c>
      <c r="G55" s="97">
        <v>293.73267392232253</v>
      </c>
      <c r="H55" s="97">
        <v>203.41131916418445</v>
      </c>
      <c r="I55" s="97">
        <v>687.27241792844382</v>
      </c>
      <c r="J55" s="97">
        <v>272.77143042141802</v>
      </c>
      <c r="K55" s="97">
        <v>201.7199419390021</v>
      </c>
      <c r="L55" s="97">
        <v>251.04851668927537</v>
      </c>
      <c r="M55" s="97">
        <v>96.57386524943395</v>
      </c>
      <c r="N55" s="97">
        <v>328.23358135142746</v>
      </c>
    </row>
    <row r="56" spans="1:14" x14ac:dyDescent="0.2">
      <c r="A56" s="68">
        <v>480</v>
      </c>
      <c r="B56" s="81" t="s">
        <v>26</v>
      </c>
      <c r="C56" s="97">
        <v>27.948918564459326</v>
      </c>
      <c r="D56" s="97">
        <v>37.508771929824562</v>
      </c>
      <c r="E56" s="97">
        <v>3.1588257461024729</v>
      </c>
      <c r="F56" s="97">
        <v>899.3311829989575</v>
      </c>
      <c r="G56" s="97">
        <v>183.37897560032735</v>
      </c>
      <c r="H56" s="97">
        <v>55.085671869327676</v>
      </c>
      <c r="I56" s="97">
        <v>434.44093224845653</v>
      </c>
      <c r="J56" s="97">
        <v>32.907321700443575</v>
      </c>
      <c r="K56" s="97">
        <v>98.88054103334099</v>
      </c>
      <c r="L56" s="97">
        <v>112.09256421584351</v>
      </c>
      <c r="M56" s="97">
        <v>46.584523779658298</v>
      </c>
      <c r="N56" s="97">
        <v>267.96505180147187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194.33823862953292</v>
      </c>
      <c r="D58" s="97">
        <v>75.017543859649123</v>
      </c>
      <c r="E58" s="97">
        <v>127.03335521873754</v>
      </c>
      <c r="F58" s="97">
        <v>8.3134982836961058</v>
      </c>
      <c r="G58" s="97">
        <v>276.93818762686584</v>
      </c>
      <c r="H58" s="97">
        <v>248.86842735959303</v>
      </c>
      <c r="I58" s="97">
        <v>344.53370088387902</v>
      </c>
      <c r="J58" s="97">
        <v>185.0860861629001</v>
      </c>
      <c r="K58" s="97">
        <v>171.90840607943363</v>
      </c>
      <c r="L58" s="97">
        <v>213.43785742029561</v>
      </c>
      <c r="M58" s="97">
        <v>227.77485265402112</v>
      </c>
      <c r="N58" s="97">
        <v>56.936395759717314</v>
      </c>
    </row>
    <row r="59" spans="1:14" x14ac:dyDescent="0.2">
      <c r="A59" s="68">
        <v>510</v>
      </c>
      <c r="B59" s="81" t="s">
        <v>24</v>
      </c>
      <c r="C59" s="97">
        <v>245.83235279441581</v>
      </c>
      <c r="D59" s="97">
        <v>189.63737663869739</v>
      </c>
      <c r="E59" s="97">
        <v>169.25511606927046</v>
      </c>
      <c r="F59" s="97">
        <v>347.95944046530047</v>
      </c>
      <c r="G59" s="97">
        <v>149.09074980481853</v>
      </c>
      <c r="H59" s="97">
        <v>396.23349820658109</v>
      </c>
      <c r="I59" s="97">
        <v>317.60164718137764</v>
      </c>
      <c r="J59" s="97">
        <v>251.05535776207188</v>
      </c>
      <c r="K59" s="97">
        <v>426.24866826471089</v>
      </c>
      <c r="L59" s="97">
        <v>369.17574036382177</v>
      </c>
      <c r="M59" s="97">
        <v>264.1758068711099</v>
      </c>
      <c r="N59" s="97">
        <v>125.47403931710927</v>
      </c>
    </row>
    <row r="60" spans="1:14" x14ac:dyDescent="0.2">
      <c r="A60" s="68">
        <v>520</v>
      </c>
      <c r="B60" s="81" t="s">
        <v>23</v>
      </c>
      <c r="C60" s="97">
        <v>130.72826925558033</v>
      </c>
      <c r="D60" s="97">
        <v>101.59404997226923</v>
      </c>
      <c r="E60" s="97">
        <v>7.3634907978717967</v>
      </c>
      <c r="F60" s="97">
        <v>6.2389607985912043</v>
      </c>
      <c r="G60" s="97">
        <v>193.11897206349141</v>
      </c>
      <c r="H60" s="97">
        <v>195.7944037833428</v>
      </c>
      <c r="I60" s="97">
        <v>16.377594507607494</v>
      </c>
      <c r="J60" s="97">
        <v>105.73397635281228</v>
      </c>
      <c r="K60" s="97">
        <v>104.70874713468038</v>
      </c>
      <c r="L60" s="97">
        <v>51.878571613530383</v>
      </c>
      <c r="M60" s="97">
        <v>30.075739606942879</v>
      </c>
      <c r="N60" s="97">
        <v>186.50740174052177</v>
      </c>
    </row>
    <row r="61" spans="1:14" x14ac:dyDescent="0.2">
      <c r="B61" s="83" t="s">
        <v>166</v>
      </c>
      <c r="C61" s="97">
        <v>76.060525449956131</v>
      </c>
      <c r="D61" s="97">
        <v>228.08056014174514</v>
      </c>
      <c r="E61" s="97">
        <v>549.0929004820897</v>
      </c>
      <c r="F61" s="97">
        <v>49.919702046795337</v>
      </c>
      <c r="G61" s="97">
        <v>243.66747429573647</v>
      </c>
      <c r="H61" s="97">
        <v>404.3879084729578</v>
      </c>
      <c r="I61" s="97">
        <v>1107.8127013742858</v>
      </c>
      <c r="J61" s="97">
        <v>566.98299097428787</v>
      </c>
      <c r="K61" s="97">
        <v>733.03542812607259</v>
      </c>
      <c r="L61" s="97">
        <v>692.46901602087098</v>
      </c>
      <c r="M61" s="97">
        <v>443.95277495871562</v>
      </c>
      <c r="N61" s="97">
        <v>360.53414536048388</v>
      </c>
    </row>
    <row r="62" spans="1:14" x14ac:dyDescent="0.2">
      <c r="B62" s="83" t="s">
        <v>167</v>
      </c>
      <c r="C62" s="97">
        <v>17.15947738165584</v>
      </c>
      <c r="D62" s="97">
        <v>44.213446342145545</v>
      </c>
      <c r="E62" s="97">
        <v>10.532970458525229</v>
      </c>
      <c r="F62" s="97">
        <v>155.25307437911522</v>
      </c>
      <c r="G62" s="97">
        <v>69.932034667290722</v>
      </c>
      <c r="H62" s="97">
        <v>59.429686060992452</v>
      </c>
      <c r="I62" s="97">
        <v>20.043509904888921</v>
      </c>
      <c r="J62" s="97">
        <v>186.11837552147574</v>
      </c>
      <c r="K62" s="97">
        <v>131.55590909969868</v>
      </c>
      <c r="L62" s="97">
        <v>148.13913901110118</v>
      </c>
      <c r="M62" s="97">
        <v>30.199532278790354</v>
      </c>
      <c r="N62" s="97">
        <v>17.833989805069773</v>
      </c>
    </row>
    <row r="63" spans="1:14" x14ac:dyDescent="0.2">
      <c r="B63" s="83" t="s">
        <v>168</v>
      </c>
      <c r="C63" s="97">
        <v>1.0724673363534896</v>
      </c>
      <c r="D63" s="97">
        <v>2.1070361314860091</v>
      </c>
      <c r="E63" s="97">
        <v>115.45454545454545</v>
      </c>
      <c r="F63" s="97">
        <v>2.0919751145046881</v>
      </c>
      <c r="G63" s="97">
        <v>58.318322017680316</v>
      </c>
      <c r="H63" s="97">
        <v>24.803278688524589</v>
      </c>
      <c r="I63" s="97">
        <v>7.8389189748448738</v>
      </c>
      <c r="J63" s="97">
        <v>17.353765049909615</v>
      </c>
      <c r="K63" s="97">
        <v>1.0431769914689897</v>
      </c>
      <c r="L63" s="97">
        <v>79.647682297529855</v>
      </c>
      <c r="M63" s="97">
        <v>30.075739606942875</v>
      </c>
      <c r="N63" s="97">
        <v>0</v>
      </c>
    </row>
    <row r="64" spans="1:14" x14ac:dyDescent="0.2">
      <c r="B64" s="83" t="s">
        <v>169</v>
      </c>
      <c r="C64" s="97">
        <v>372.97064930887905</v>
      </c>
      <c r="D64" s="97">
        <v>98.241712766108733</v>
      </c>
      <c r="E64" s="97">
        <v>350.58960924450764</v>
      </c>
      <c r="F64" s="97">
        <v>5.1959364273100661</v>
      </c>
      <c r="G64" s="97">
        <v>251.39658886326879</v>
      </c>
      <c r="H64" s="97">
        <v>162.32441812696061</v>
      </c>
      <c r="I64" s="97">
        <v>258.68023705486803</v>
      </c>
      <c r="J64" s="97">
        <v>173.75700363682722</v>
      </c>
      <c r="K64" s="97">
        <v>261.38691931639443</v>
      </c>
      <c r="L64" s="97">
        <v>169.15312642846496</v>
      </c>
      <c r="M64" s="97">
        <v>264.42001394434374</v>
      </c>
      <c r="N64" s="97">
        <v>558.18036238580612</v>
      </c>
    </row>
    <row r="65" spans="1:14" x14ac:dyDescent="0.2">
      <c r="B65" s="83" t="s">
        <v>170</v>
      </c>
      <c r="C65" s="97">
        <v>9.652206027181407</v>
      </c>
      <c r="D65" s="97">
        <v>1.1174457353868323</v>
      </c>
      <c r="E65" s="97">
        <v>58.783765947490537</v>
      </c>
      <c r="F65" s="97">
        <v>2.0822116567431515</v>
      </c>
      <c r="G65" s="97">
        <v>6.3236509312684994</v>
      </c>
      <c r="H65" s="97">
        <v>24.803278688524589</v>
      </c>
      <c r="I65" s="97">
        <v>1.1198455678349819</v>
      </c>
      <c r="J65" s="97">
        <v>48.830427892234546</v>
      </c>
      <c r="K65" s="97">
        <v>47.572156196943979</v>
      </c>
      <c r="L65" s="97">
        <v>5.5599207890530975</v>
      </c>
      <c r="M65" s="97">
        <v>12.21505376344086</v>
      </c>
      <c r="N65" s="97">
        <v>62.26062780974398</v>
      </c>
    </row>
    <row r="66" spans="1:14" x14ac:dyDescent="0.2">
      <c r="A66" s="68">
        <v>530</v>
      </c>
      <c r="B66" s="83" t="s">
        <v>120</v>
      </c>
      <c r="C66" s="97">
        <v>6.2797826023515375</v>
      </c>
      <c r="D66" s="97">
        <v>4.4203427915908424</v>
      </c>
      <c r="E66" s="97">
        <v>16.860074622375777</v>
      </c>
      <c r="F66" s="97">
        <v>6.244887170533616</v>
      </c>
      <c r="G66" s="97">
        <v>5.2868125510080581</v>
      </c>
      <c r="H66" s="97">
        <v>16.421346652304031</v>
      </c>
      <c r="I66" s="97">
        <v>15.444891591552084</v>
      </c>
      <c r="J66" s="97">
        <v>23.450046189834836</v>
      </c>
      <c r="K66" s="97">
        <v>10.884245576138719</v>
      </c>
      <c r="L66" s="97">
        <v>9.9247030026379566</v>
      </c>
      <c r="M66" s="97">
        <v>9.7882321567161004</v>
      </c>
      <c r="N66" s="97">
        <v>11.965462037843384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4382.9124441874364</v>
      </c>
      <c r="D69" s="97">
        <v>3233.1975994790255</v>
      </c>
      <c r="E69" s="97">
        <v>5445.0049047887651</v>
      </c>
      <c r="F69" s="97">
        <v>8706.2472322905887</v>
      </c>
      <c r="G69" s="97">
        <v>8148.6085502086735</v>
      </c>
      <c r="H69" s="97">
        <v>7644.3041979109521</v>
      </c>
      <c r="I69" s="97">
        <v>11070.693103382717</v>
      </c>
      <c r="J69" s="97">
        <v>7905.0603953118562</v>
      </c>
      <c r="K69" s="97">
        <v>9998.3060040124856</v>
      </c>
      <c r="L69" s="97">
        <v>7875.3161334222295</v>
      </c>
      <c r="M69" s="97">
        <v>4558.5178073961279</v>
      </c>
      <c r="N69" s="97">
        <v>5410.7656694837488</v>
      </c>
    </row>
    <row r="70" spans="1:14" x14ac:dyDescent="0.2">
      <c r="A70" s="68">
        <v>570</v>
      </c>
      <c r="B70" s="81" t="s">
        <v>19</v>
      </c>
      <c r="C70" s="97">
        <v>639.64724597465408</v>
      </c>
      <c r="D70" s="97">
        <v>460.16227477637614</v>
      </c>
      <c r="E70" s="97">
        <v>372.77476562617642</v>
      </c>
      <c r="F70" s="97">
        <v>322.99801238542102</v>
      </c>
      <c r="G70" s="97">
        <v>81.484689490046676</v>
      </c>
      <c r="H70" s="97">
        <v>199.15703880253005</v>
      </c>
      <c r="I70" s="97">
        <v>207.38853709663954</v>
      </c>
      <c r="J70" s="97">
        <v>55.812810880571575</v>
      </c>
      <c r="K70" s="97">
        <v>376.12987102916873</v>
      </c>
      <c r="L70" s="97">
        <v>335.35039734944706</v>
      </c>
      <c r="M70" s="97">
        <v>224.79814703137177</v>
      </c>
      <c r="N70" s="97">
        <v>274.75066656984518</v>
      </c>
    </row>
    <row r="71" spans="1:14" x14ac:dyDescent="0.2">
      <c r="A71" s="68">
        <v>580</v>
      </c>
      <c r="B71" s="81" t="s">
        <v>18</v>
      </c>
      <c r="C71" s="97">
        <v>633.2124419565331</v>
      </c>
      <c r="D71" s="97">
        <v>460.16227477637614</v>
      </c>
      <c r="E71" s="97">
        <v>371.71947364886398</v>
      </c>
      <c r="F71" s="97">
        <v>322.99801238542102</v>
      </c>
      <c r="G71" s="97">
        <v>76.214980380656257</v>
      </c>
      <c r="H71" s="97">
        <v>199.15703880253005</v>
      </c>
      <c r="I71" s="97">
        <v>198.42977255395968</v>
      </c>
      <c r="J71" s="97">
        <v>54.722073300565484</v>
      </c>
      <c r="K71" s="97">
        <v>370.57380765849354</v>
      </c>
      <c r="L71" s="97">
        <v>290.14373068278042</v>
      </c>
      <c r="M71" s="97">
        <v>224.79814703137177</v>
      </c>
      <c r="N71" s="97">
        <v>274.75066656984518</v>
      </c>
    </row>
    <row r="72" spans="1:14" x14ac:dyDescent="0.2">
      <c r="A72" s="68">
        <v>590</v>
      </c>
      <c r="B72" s="81" t="s">
        <v>17</v>
      </c>
      <c r="C72" s="97">
        <v>10.569651947765497</v>
      </c>
      <c r="D72" s="97">
        <v>0</v>
      </c>
      <c r="E72" s="97">
        <v>1.0552919773124532</v>
      </c>
      <c r="F72" s="97">
        <v>0</v>
      </c>
      <c r="G72" s="97">
        <v>5.2697091093904156</v>
      </c>
      <c r="H72" s="97">
        <v>0</v>
      </c>
      <c r="I72" s="97">
        <v>11.19845567834982</v>
      </c>
      <c r="J72" s="97">
        <v>1.0907375800060957</v>
      </c>
      <c r="K72" s="97">
        <v>40.604472191042959</v>
      </c>
      <c r="L72" s="97">
        <v>45.206666666666663</v>
      </c>
      <c r="M72" s="97">
        <v>0</v>
      </c>
      <c r="N72" s="97">
        <v>0</v>
      </c>
    </row>
    <row r="73" spans="1:14" x14ac:dyDescent="0.2">
      <c r="A73" s="68">
        <v>600</v>
      </c>
      <c r="B73" s="81" t="s">
        <v>16</v>
      </c>
      <c r="C73" s="97">
        <v>3755.1334781762494</v>
      </c>
      <c r="D73" s="97">
        <v>2848.0528685622999</v>
      </c>
      <c r="E73" s="97">
        <v>5078.5690984838966</v>
      </c>
      <c r="F73" s="97">
        <v>8387.4059690470494</v>
      </c>
      <c r="G73" s="97">
        <v>8067.1238607186251</v>
      </c>
      <c r="H73" s="97">
        <v>7472.1566511000492</v>
      </c>
      <c r="I73" s="97">
        <v>10871.143485260922</v>
      </c>
      <c r="J73" s="97">
        <v>7857.973485071333</v>
      </c>
      <c r="K73" s="97">
        <v>9660.558179826081</v>
      </c>
      <c r="L73" s="97">
        <v>7632.6030377217367</v>
      </c>
      <c r="M73" s="97">
        <v>4355.1730622690084</v>
      </c>
      <c r="N73" s="97">
        <v>5211.9301972601934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73.255803956825972</v>
      </c>
      <c r="D75" s="97">
        <v>103.70108610375524</v>
      </c>
      <c r="E75" s="97">
        <v>6.3206142736961235</v>
      </c>
      <c r="F75" s="97">
        <v>20.783745709240264</v>
      </c>
      <c r="G75" s="97">
        <v>307.68843767299882</v>
      </c>
      <c r="H75" s="97">
        <v>389.54163998266057</v>
      </c>
      <c r="I75" s="97">
        <v>166.1134053400649</v>
      </c>
      <c r="J75" s="97">
        <v>94.73128386259215</v>
      </c>
      <c r="K75" s="97">
        <v>381.2435733305565</v>
      </c>
      <c r="L75" s="97">
        <v>187.35926414200273</v>
      </c>
      <c r="M75" s="97">
        <v>155.44102329873465</v>
      </c>
      <c r="N75" s="97">
        <v>42.481340352060471</v>
      </c>
    </row>
    <row r="76" spans="1:14" x14ac:dyDescent="0.2">
      <c r="A76" s="68">
        <v>630</v>
      </c>
      <c r="B76" s="81" t="s">
        <v>14</v>
      </c>
      <c r="C76" s="97">
        <v>5.3623366817674478</v>
      </c>
      <c r="D76" s="97">
        <v>3.2244818668728414</v>
      </c>
      <c r="E76" s="97">
        <v>1.0393494155124265</v>
      </c>
      <c r="F76" s="97">
        <v>16.626996567392212</v>
      </c>
      <c r="G76" s="97">
        <v>297.14901945421798</v>
      </c>
      <c r="H76" s="97">
        <v>200.2601454540808</v>
      </c>
      <c r="I76" s="97">
        <v>163.99847597224797</v>
      </c>
      <c r="J76" s="97">
        <v>14.941216544203741</v>
      </c>
      <c r="K76" s="97">
        <v>205.70112126762686</v>
      </c>
      <c r="L76" s="97">
        <v>179.57537503732843</v>
      </c>
      <c r="M76" s="97">
        <v>149.95847950036591</v>
      </c>
      <c r="N76" s="97">
        <v>1.1309357947288983</v>
      </c>
    </row>
    <row r="77" spans="1:14" x14ac:dyDescent="0.2">
      <c r="A77" s="68">
        <v>640</v>
      </c>
      <c r="B77" s="81" t="s">
        <v>13</v>
      </c>
      <c r="C77" s="97">
        <v>63.758619345413962</v>
      </c>
      <c r="D77" s="97">
        <v>1.1174457353868323</v>
      </c>
      <c r="E77" s="97">
        <v>0</v>
      </c>
      <c r="F77" s="97">
        <v>1.0391872854620132</v>
      </c>
      <c r="G77" s="97">
        <v>2.1078836437561663</v>
      </c>
      <c r="H77" s="97">
        <v>14.60785264736387</v>
      </c>
      <c r="I77" s="97">
        <v>0</v>
      </c>
      <c r="J77" s="97">
        <v>6.5444254800365744</v>
      </c>
      <c r="K77" s="97">
        <v>1.1112126741350377</v>
      </c>
      <c r="L77" s="97">
        <v>7.7838891046743361</v>
      </c>
      <c r="M77" s="97">
        <v>3.3873792480366949</v>
      </c>
      <c r="N77" s="97">
        <v>3.3928073841866948</v>
      </c>
    </row>
    <row r="78" spans="1:14" x14ac:dyDescent="0.2">
      <c r="A78" s="68">
        <v>650</v>
      </c>
      <c r="B78" s="81" t="s">
        <v>12</v>
      </c>
      <c r="C78" s="97">
        <v>4.1348479296445584</v>
      </c>
      <c r="D78" s="97">
        <v>99.359158501495557</v>
      </c>
      <c r="E78" s="97">
        <v>5.2812648581836967</v>
      </c>
      <c r="F78" s="97">
        <v>3.1175618563860397</v>
      </c>
      <c r="G78" s="97">
        <v>8.4315345750246653</v>
      </c>
      <c r="H78" s="97">
        <v>199.4769205697406</v>
      </c>
      <c r="I78" s="97">
        <v>2.1149293678169143</v>
      </c>
      <c r="J78" s="97">
        <v>73.245641838351816</v>
      </c>
      <c r="K78" s="97">
        <v>174.43123938879458</v>
      </c>
      <c r="L78" s="97">
        <v>0</v>
      </c>
      <c r="M78" s="97">
        <v>2.0951645503320551</v>
      </c>
      <c r="N78" s="97">
        <v>37.957597173144876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21.449346727069795</v>
      </c>
      <c r="D80" s="97">
        <v>9.8420064953622308</v>
      </c>
      <c r="E80" s="97">
        <v>13.703010414859124</v>
      </c>
      <c r="F80" s="97">
        <v>10.432050621201324</v>
      </c>
      <c r="G80" s="97">
        <v>39.161432012206213</v>
      </c>
      <c r="H80" s="97">
        <v>73.002844471343934</v>
      </c>
      <c r="I80" s="97">
        <v>16.678447475527825</v>
      </c>
      <c r="J80" s="97">
        <v>62.244050270382054</v>
      </c>
      <c r="K80" s="97">
        <v>115.10444042473259</v>
      </c>
      <c r="L80" s="97">
        <v>114.81545903741051</v>
      </c>
      <c r="M80" s="97">
        <v>3.3873792480366949</v>
      </c>
      <c r="N80" s="97">
        <v>118.39653469835022</v>
      </c>
    </row>
    <row r="81" spans="1:14" x14ac:dyDescent="0.2">
      <c r="A81" s="68">
        <v>680</v>
      </c>
      <c r="B81" s="81" t="s">
        <v>10</v>
      </c>
      <c r="C81" s="97">
        <v>416.88712613465975</v>
      </c>
      <c r="D81" s="97">
        <v>234.53526254841032</v>
      </c>
      <c r="E81" s="97">
        <v>33.771016331695641</v>
      </c>
      <c r="F81" s="97">
        <v>191.70910436700058</v>
      </c>
      <c r="G81" s="97">
        <v>160.92682902359607</v>
      </c>
      <c r="H81" s="97">
        <v>410.97554951566514</v>
      </c>
      <c r="I81" s="97">
        <v>500.46487861098274</v>
      </c>
      <c r="J81" s="97">
        <v>319.27886806237399</v>
      </c>
      <c r="K81" s="97">
        <v>323.18979578654546</v>
      </c>
      <c r="L81" s="97">
        <v>176.36882221196902</v>
      </c>
      <c r="M81" s="97">
        <v>407.57989009006525</v>
      </c>
      <c r="N81" s="97">
        <v>251.54678439321162</v>
      </c>
    </row>
    <row r="82" spans="1:14" x14ac:dyDescent="0.2">
      <c r="A82" s="68">
        <v>690</v>
      </c>
      <c r="B82" s="81" t="s">
        <v>9</v>
      </c>
      <c r="C82" s="97">
        <v>5.3623366817674478</v>
      </c>
      <c r="D82" s="97">
        <v>5.5872286769341617</v>
      </c>
      <c r="E82" s="97">
        <v>3.1694796606534332</v>
      </c>
      <c r="F82" s="97">
        <v>8.3134982836961058</v>
      </c>
      <c r="G82" s="97">
        <v>7.3775927531465815</v>
      </c>
      <c r="H82" s="97">
        <v>17.917172602016233</v>
      </c>
      <c r="I82" s="97">
        <v>3.3595367035049457</v>
      </c>
      <c r="J82" s="97">
        <v>4.3629503200243827</v>
      </c>
      <c r="K82" s="97">
        <v>2.2224253482700753</v>
      </c>
      <c r="L82" s="97">
        <v>6.6103791791072268</v>
      </c>
      <c r="M82" s="97">
        <v>1.1291264160122316</v>
      </c>
      <c r="N82" s="97">
        <v>1.1309357947288983</v>
      </c>
    </row>
    <row r="83" spans="1:14" x14ac:dyDescent="0.2">
      <c r="A83" s="68">
        <v>700</v>
      </c>
      <c r="B83" s="81" t="s">
        <v>8</v>
      </c>
      <c r="C83" s="97">
        <v>2.1449346727069791</v>
      </c>
      <c r="D83" s="97">
        <v>2.1215236511733502</v>
      </c>
      <c r="E83" s="97">
        <v>1.056493220217811</v>
      </c>
      <c r="F83" s="97">
        <v>2.0783745709240264</v>
      </c>
      <c r="G83" s="97">
        <v>83.836319004992035</v>
      </c>
      <c r="H83" s="97">
        <v>0</v>
      </c>
      <c r="I83" s="97">
        <v>0</v>
      </c>
      <c r="J83" s="97">
        <v>3.2722127400182872</v>
      </c>
      <c r="K83" s="97">
        <v>174.43123938879458</v>
      </c>
      <c r="L83" s="97">
        <v>0</v>
      </c>
      <c r="M83" s="97">
        <v>2.1936162495967775</v>
      </c>
      <c r="N83" s="97">
        <v>0</v>
      </c>
    </row>
    <row r="84" spans="1:14" x14ac:dyDescent="0.2">
      <c r="A84" s="68">
        <v>710</v>
      </c>
      <c r="B84" s="81" t="s">
        <v>7</v>
      </c>
      <c r="C84" s="97">
        <v>11.642119284118985</v>
      </c>
      <c r="D84" s="97">
        <v>2.1477416869420605</v>
      </c>
      <c r="E84" s="97">
        <v>2.1117851975302644</v>
      </c>
      <c r="F84" s="97">
        <v>3.1175618563860397</v>
      </c>
      <c r="G84" s="97">
        <v>0</v>
      </c>
      <c r="H84" s="97">
        <v>14.607852647363869</v>
      </c>
      <c r="I84" s="97">
        <v>0</v>
      </c>
      <c r="J84" s="97">
        <v>85.453248811410447</v>
      </c>
      <c r="K84" s="97">
        <v>53.086519464033138</v>
      </c>
      <c r="L84" s="97">
        <v>8.5671123314361299</v>
      </c>
      <c r="M84" s="97">
        <v>29.929558883668989</v>
      </c>
      <c r="N84" s="97">
        <v>62.591074733361808</v>
      </c>
    </row>
    <row r="85" spans="1:14" x14ac:dyDescent="0.2">
      <c r="B85" s="81" t="s">
        <v>22</v>
      </c>
      <c r="C85" s="97">
        <v>29.980772897493281</v>
      </c>
      <c r="D85" s="97">
        <v>72.548150532950302</v>
      </c>
      <c r="E85" s="97">
        <v>28.460192215669782</v>
      </c>
      <c r="F85" s="97">
        <v>593.97807975117212</v>
      </c>
      <c r="G85" s="97">
        <v>31.618254656342501</v>
      </c>
      <c r="H85" s="97">
        <v>123.29132119460402</v>
      </c>
      <c r="I85" s="97">
        <v>353.26522458963916</v>
      </c>
      <c r="J85" s="97">
        <v>534.91375375545465</v>
      </c>
      <c r="K85" s="97">
        <v>306.1010890710993</v>
      </c>
      <c r="L85" s="97">
        <v>146.79190771104447</v>
      </c>
      <c r="M85" s="97">
        <v>188.72821072955659</v>
      </c>
      <c r="N85" s="97">
        <v>120.76150561787941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53.658795144621408</v>
      </c>
      <c r="D88" s="99">
        <v>57.217382077188738</v>
      </c>
      <c r="E88" s="99">
        <v>56.991784370664021</v>
      </c>
      <c r="F88" s="99">
        <v>40.100246070020845</v>
      </c>
      <c r="G88" s="99">
        <v>62.720750384373666</v>
      </c>
      <c r="H88" s="99">
        <v>51.889165970714537</v>
      </c>
      <c r="I88" s="99">
        <v>50.705737924726058</v>
      </c>
      <c r="J88" s="99">
        <v>44.807159505736095</v>
      </c>
      <c r="K88" s="99">
        <v>46.12647135693804</v>
      </c>
      <c r="L88" s="99">
        <v>46.618832264945688</v>
      </c>
      <c r="M88" s="99">
        <v>47.316156547519711</v>
      </c>
      <c r="N88" s="99">
        <v>49.22367771464021</v>
      </c>
    </row>
    <row r="89" spans="1:14" x14ac:dyDescent="0.2">
      <c r="A89" s="68">
        <v>750</v>
      </c>
      <c r="B89" s="81" t="s">
        <v>172</v>
      </c>
      <c r="C89" s="99">
        <v>46.341204855378734</v>
      </c>
      <c r="D89" s="99">
        <v>42.782617922811376</v>
      </c>
      <c r="E89" s="99">
        <v>43.008215629336021</v>
      </c>
      <c r="F89" s="99">
        <v>59.899753929980669</v>
      </c>
      <c r="G89" s="99">
        <v>37.279249615627315</v>
      </c>
      <c r="H89" s="99">
        <v>48.110834029285762</v>
      </c>
      <c r="I89" s="99">
        <v>49.294262075273835</v>
      </c>
      <c r="J89" s="99">
        <v>55.19284049426436</v>
      </c>
      <c r="K89" s="99">
        <v>53.873528643059544</v>
      </c>
      <c r="L89" s="99">
        <v>53.381167735055314</v>
      </c>
      <c r="M89" s="99">
        <v>52.683843452481362</v>
      </c>
      <c r="N89" s="99">
        <v>50.776322285359157</v>
      </c>
    </row>
    <row r="90" spans="1:14" x14ac:dyDescent="0.2">
      <c r="A90" s="68">
        <v>760</v>
      </c>
      <c r="B90" s="81" t="s">
        <v>5</v>
      </c>
      <c r="C90" s="99">
        <v>2.4201327843207854</v>
      </c>
      <c r="D90" s="99">
        <v>2.2097832221582858</v>
      </c>
      <c r="E90" s="99">
        <v>2.2061746756873442</v>
      </c>
      <c r="F90" s="99">
        <v>2.6990000034888251</v>
      </c>
      <c r="G90" s="99">
        <v>1.9444515127834205</v>
      </c>
      <c r="H90" s="99">
        <v>2.6378484285237018</v>
      </c>
      <c r="I90" s="99">
        <v>2.663602462203507</v>
      </c>
      <c r="J90" s="99">
        <v>2.9426900881544809</v>
      </c>
      <c r="K90" s="99">
        <v>2.8064124009512081</v>
      </c>
      <c r="L90" s="99">
        <v>2.4406201353635342</v>
      </c>
      <c r="M90" s="99">
        <v>2.4947490096648628</v>
      </c>
      <c r="N90" s="99">
        <v>3.077871650561177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253.96201004530238</v>
      </c>
      <c r="D92" s="97">
        <v>283.69399218120856</v>
      </c>
      <c r="E92" s="97">
        <v>25.333328213220192</v>
      </c>
      <c r="F92" s="97">
        <v>24.975370109887891</v>
      </c>
      <c r="G92" s="97">
        <v>277.99212944874387</v>
      </c>
      <c r="H92" s="97">
        <v>213.49742527269018</v>
      </c>
      <c r="I92" s="97">
        <v>74.842330597802487</v>
      </c>
      <c r="J92" s="97">
        <v>171.31401655505672</v>
      </c>
      <c r="K92" s="97">
        <v>105.95603117414753</v>
      </c>
      <c r="L92" s="97">
        <v>102.05096826784596</v>
      </c>
      <c r="M92" s="97">
        <v>107.71947956994455</v>
      </c>
      <c r="N92" s="97">
        <v>8.9800430254138455</v>
      </c>
    </row>
    <row r="93" spans="1:14" x14ac:dyDescent="0.2">
      <c r="A93" s="68">
        <v>790</v>
      </c>
      <c r="B93" s="81" t="s">
        <v>3</v>
      </c>
      <c r="C93" s="97">
        <v>4579.3457780148901</v>
      </c>
      <c r="D93" s="97">
        <v>3216.9489585814554</v>
      </c>
      <c r="E93" s="97">
        <v>5486.1837891151226</v>
      </c>
      <c r="F93" s="97">
        <v>9343.945265705881</v>
      </c>
      <c r="G93" s="97">
        <v>8397.3811757041167</v>
      </c>
      <c r="H93" s="97">
        <v>8252.1577353951034</v>
      </c>
      <c r="I93" s="97">
        <v>11570.831374322766</v>
      </c>
      <c r="J93" s="97">
        <v>8574.4125527487704</v>
      </c>
      <c r="K93" s="97">
        <v>10605.467006649193</v>
      </c>
      <c r="L93" s="97">
        <v>8151.8597539981583</v>
      </c>
      <c r="M93" s="97">
        <v>5031.2413848886499</v>
      </c>
      <c r="N93" s="97">
        <v>5854.3464176647694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1605.5123020862966</v>
      </c>
      <c r="D95" s="97">
        <v>1129.0281842878558</v>
      </c>
      <c r="E95" s="97">
        <v>2163.9996828106878</v>
      </c>
      <c r="F95" s="97">
        <v>4933.7458956244509</v>
      </c>
      <c r="G95" s="97">
        <v>3147.4277601906301</v>
      </c>
      <c r="H95" s="97">
        <v>2794.5450263786593</v>
      </c>
      <c r="I95" s="97">
        <v>3159.9692389659253</v>
      </c>
      <c r="J95" s="97">
        <v>3032.9991158411872</v>
      </c>
      <c r="K95" s="97">
        <v>3350.8883323658829</v>
      </c>
      <c r="L95" s="97">
        <v>2991.1110457943978</v>
      </c>
      <c r="M95" s="97">
        <v>1518.8863916632827</v>
      </c>
      <c r="N95" s="97">
        <v>1390.0393683725827</v>
      </c>
    </row>
    <row r="96" spans="1:14" x14ac:dyDescent="0.2">
      <c r="A96" s="68">
        <v>820</v>
      </c>
      <c r="B96" s="81" t="s">
        <v>1</v>
      </c>
      <c r="C96" s="97">
        <v>3227.7954859738902</v>
      </c>
      <c r="D96" s="97">
        <v>2371.6147664748105</v>
      </c>
      <c r="E96" s="97">
        <v>3347.5174345176583</v>
      </c>
      <c r="F96" s="97">
        <v>4435.1747401914563</v>
      </c>
      <c r="G96" s="97">
        <v>5527.9455449622419</v>
      </c>
      <c r="H96" s="97">
        <v>5671.1101342891779</v>
      </c>
      <c r="I96" s="97">
        <v>8485.7044659546355</v>
      </c>
      <c r="J96" s="97">
        <v>5712.7274534626649</v>
      </c>
      <c r="K96" s="97">
        <v>7360.5347054571839</v>
      </c>
      <c r="L96" s="97">
        <v>5262.7996764716218</v>
      </c>
      <c r="M96" s="97">
        <v>3620.0744727953656</v>
      </c>
      <c r="N96" s="97">
        <v>4473.2870923175979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3221.3606819557695</v>
      </c>
      <c r="D98" s="97">
        <v>2324.0489829265048</v>
      </c>
      <c r="E98" s="97">
        <v>3346.4609412974405</v>
      </c>
      <c r="F98" s="97">
        <v>4429.9592768486236</v>
      </c>
      <c r="G98" s="97">
        <v>5448.3420966863814</v>
      </c>
      <c r="H98" s="97">
        <v>5663.4408033183299</v>
      </c>
      <c r="I98" s="97">
        <v>8465.5472457336055</v>
      </c>
      <c r="J98" s="97">
        <v>5627.4836982442448</v>
      </c>
      <c r="K98" s="97">
        <v>7351.645004064103</v>
      </c>
      <c r="L98" s="97">
        <v>5242.9820888491067</v>
      </c>
      <c r="M98" s="97">
        <v>3592.2569860204471</v>
      </c>
      <c r="N98" s="97">
        <v>4472.223599855286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41.175990932640779</v>
      </c>
      <c r="D100" s="97">
        <v>36.946890272767469</v>
      </c>
      <c r="E100" s="97">
        <v>43.700656301405836</v>
      </c>
      <c r="F100" s="97">
        <v>43.386517385717518</v>
      </c>
      <c r="G100" s="97">
        <v>46.0927835563215</v>
      </c>
      <c r="H100" s="97">
        <v>47.873064640807975</v>
      </c>
      <c r="I100" s="97">
        <v>48.542965891880023</v>
      </c>
      <c r="J100" s="97">
        <v>49.325662242906596</v>
      </c>
      <c r="K100" s="97">
        <v>48.619358110271449</v>
      </c>
      <c r="L100" s="97">
        <v>47.306987577645479</v>
      </c>
      <c r="M100" s="97">
        <v>45.220917139318409</v>
      </c>
      <c r="N100" s="97">
        <v>44.889695771397712</v>
      </c>
    </row>
    <row r="101" spans="1:14" x14ac:dyDescent="0.2">
      <c r="A101" s="68">
        <v>852</v>
      </c>
      <c r="B101" s="81" t="s">
        <v>133</v>
      </c>
      <c r="C101" s="99">
        <v>2.2641343823467275</v>
      </c>
      <c r="D101" s="99">
        <v>2.3960648405761389</v>
      </c>
      <c r="E101" s="99">
        <v>2.3109805421952023</v>
      </c>
      <c r="F101" s="99">
        <v>2.7068460807323</v>
      </c>
      <c r="G101" s="99">
        <v>2.4073026116219096</v>
      </c>
      <c r="H101" s="99">
        <v>2.3923344188519717</v>
      </c>
      <c r="I101" s="99">
        <v>2.901682287034526</v>
      </c>
      <c r="J101" s="99">
        <v>2.5025129779667195</v>
      </c>
      <c r="K101" s="99">
        <v>2.2553489628096526</v>
      </c>
      <c r="L101" s="99">
        <v>2.4460751543099337</v>
      </c>
      <c r="M101" s="99">
        <v>2.3036385190137874</v>
      </c>
      <c r="N101" s="99">
        <v>2.5496980738101134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O504"/>
  <sheetViews>
    <sheetView topLeftCell="B1" workbookViewId="0"/>
  </sheetViews>
  <sheetFormatPr defaultRowHeight="12" x14ac:dyDescent="0.2"/>
  <cols>
    <col min="1" max="1" width="0" style="68" hidden="1" customWidth="1"/>
    <col min="2" max="2" width="22.33203125" style="68" customWidth="1"/>
    <col min="3" max="14" width="8.33203125" style="80" customWidth="1"/>
    <col min="15" max="16384" width="8.88671875" style="68"/>
  </cols>
  <sheetData>
    <row r="1" spans="1:15" x14ac:dyDescent="0.2">
      <c r="A1" s="68" t="s">
        <v>165</v>
      </c>
      <c r="B1" s="81" t="s">
        <v>158</v>
      </c>
      <c r="C1" s="82" t="s">
        <v>55</v>
      </c>
      <c r="D1" s="82" t="s">
        <v>54</v>
      </c>
      <c r="E1" s="82" t="s">
        <v>53</v>
      </c>
      <c r="F1" s="82" t="s">
        <v>52</v>
      </c>
      <c r="G1" s="82" t="s">
        <v>51</v>
      </c>
      <c r="H1" s="82" t="s">
        <v>60</v>
      </c>
      <c r="I1" s="82" t="s">
        <v>59</v>
      </c>
      <c r="J1" s="82" t="s">
        <v>50</v>
      </c>
      <c r="K1" s="82" t="s">
        <v>49</v>
      </c>
      <c r="L1" s="82" t="s">
        <v>48</v>
      </c>
      <c r="M1" s="82" t="s">
        <v>47</v>
      </c>
      <c r="N1" s="82" t="s">
        <v>46</v>
      </c>
      <c r="O1" s="102"/>
    </row>
    <row r="2" spans="1:15" x14ac:dyDescent="0.2">
      <c r="A2" s="68">
        <v>10</v>
      </c>
      <c r="B2" s="84">
        <v>2018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5" x14ac:dyDescent="0.2">
      <c r="A3" s="68">
        <v>20</v>
      </c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x14ac:dyDescent="0.2">
      <c r="A4" s="68">
        <v>30</v>
      </c>
      <c r="B4" s="81" t="s">
        <v>63</v>
      </c>
      <c r="C4" s="97">
        <v>41737.246898277284</v>
      </c>
      <c r="D4" s="97">
        <v>46130.94519029263</v>
      </c>
      <c r="E4" s="97">
        <v>25640.778866483077</v>
      </c>
      <c r="F4" s="97">
        <v>30078.630884088634</v>
      </c>
      <c r="G4" s="97">
        <v>31661.293114726734</v>
      </c>
      <c r="H4" s="97">
        <v>31794.914087833142</v>
      </c>
      <c r="I4" s="97">
        <v>30823.123661760987</v>
      </c>
      <c r="J4" s="97">
        <v>30041.049819790664</v>
      </c>
      <c r="K4" s="97">
        <v>31896.427224675364</v>
      </c>
      <c r="L4" s="97">
        <v>27274.426317371541</v>
      </c>
      <c r="M4" s="97">
        <v>23756.467469894149</v>
      </c>
      <c r="N4" s="97">
        <v>29089.910703585891</v>
      </c>
    </row>
    <row r="5" spans="1:15" x14ac:dyDescent="0.2">
      <c r="A5" s="68">
        <v>40</v>
      </c>
      <c r="B5" s="81" t="s">
        <v>64</v>
      </c>
      <c r="C5" s="97">
        <v>2273.2468982775881</v>
      </c>
      <c r="D5" s="97">
        <v>3349.9451902923729</v>
      </c>
      <c r="E5" s="97">
        <v>2561.7788664832387</v>
      </c>
      <c r="F5" s="97">
        <v>2650.6308840882307</v>
      </c>
      <c r="G5" s="97">
        <v>4570.2931147258796</v>
      </c>
      <c r="H5" s="97">
        <v>4656.9140878329545</v>
      </c>
      <c r="I5" s="97">
        <v>2813.1236617604795</v>
      </c>
      <c r="J5" s="97">
        <v>2435.0498197915153</v>
      </c>
      <c r="K5" s="97">
        <v>2397.4272246744599</v>
      </c>
      <c r="L5" s="97">
        <v>2652.4263173714039</v>
      </c>
      <c r="M5" s="97">
        <v>2390.4674698936974</v>
      </c>
      <c r="N5" s="97">
        <v>3010.9107035864004</v>
      </c>
    </row>
    <row r="6" spans="1:15" x14ac:dyDescent="0.2">
      <c r="A6" s="68">
        <v>50</v>
      </c>
      <c r="B6" s="81" t="s">
        <v>65</v>
      </c>
      <c r="C6" s="97">
        <v>39463.999999999964</v>
      </c>
      <c r="D6" s="97">
        <v>42781.000000000175</v>
      </c>
      <c r="E6" s="97">
        <v>23078.999999999989</v>
      </c>
      <c r="F6" s="97">
        <v>27428.000000000189</v>
      </c>
      <c r="G6" s="97">
        <v>27091.000000000229</v>
      </c>
      <c r="H6" s="97">
        <v>27137.999999999927</v>
      </c>
      <c r="I6" s="97">
        <v>28010.000000000418</v>
      </c>
      <c r="J6" s="97">
        <v>27605.999999999814</v>
      </c>
      <c r="K6" s="97">
        <v>29499.00000000028</v>
      </c>
      <c r="L6" s="97">
        <v>24621.999999999629</v>
      </c>
      <c r="M6" s="97">
        <v>21366.0000000002</v>
      </c>
      <c r="N6" s="97">
        <v>26078.999999999913</v>
      </c>
    </row>
    <row r="7" spans="1:15" x14ac:dyDescent="0.2">
      <c r="A7" s="68">
        <v>60</v>
      </c>
      <c r="B7" s="81" t="s">
        <v>62</v>
      </c>
      <c r="C7" s="97">
        <v>333923.3025423513</v>
      </c>
      <c r="D7" s="97">
        <v>385373.35220234969</v>
      </c>
      <c r="E7" s="97">
        <v>190273.148324757</v>
      </c>
      <c r="F7" s="97">
        <v>207402.50968181758</v>
      </c>
      <c r="G7" s="97">
        <v>225286.94553343419</v>
      </c>
      <c r="H7" s="97">
        <v>224160.07243678742</v>
      </c>
      <c r="I7" s="97">
        <v>247848.29108810989</v>
      </c>
      <c r="J7" s="97">
        <v>263984.08578206465</v>
      </c>
      <c r="K7" s="97">
        <v>241089.19184073838</v>
      </c>
      <c r="L7" s="97">
        <v>194928.40095200858</v>
      </c>
      <c r="M7" s="97">
        <v>172129.0609947209</v>
      </c>
      <c r="N7" s="97">
        <v>223794.20466696407</v>
      </c>
    </row>
    <row r="8" spans="1:15" x14ac:dyDescent="0.2">
      <c r="A8" s="68">
        <v>70</v>
      </c>
      <c r="B8" s="81" t="s">
        <v>61</v>
      </c>
      <c r="C8" s="97">
        <v>10771.719436849988</v>
      </c>
      <c r="D8" s="97">
        <v>13763.334007226704</v>
      </c>
      <c r="E8" s="97">
        <v>6137.8434943469947</v>
      </c>
      <c r="F8" s="97">
        <v>6913.4169893938961</v>
      </c>
      <c r="G8" s="97">
        <v>7267.3208236591645</v>
      </c>
      <c r="H8" s="97">
        <v>7472.002414559588</v>
      </c>
      <c r="I8" s="97">
        <v>7995.106164132585</v>
      </c>
      <c r="J8" s="97">
        <v>8515.615670389243</v>
      </c>
      <c r="K8" s="97">
        <v>8036.3063946912916</v>
      </c>
      <c r="L8" s="97">
        <v>6288.0129339357736</v>
      </c>
      <c r="M8" s="97">
        <v>5737.6353664906919</v>
      </c>
      <c r="N8" s="97">
        <v>7219.1678924827247</v>
      </c>
    </row>
    <row r="9" spans="1:15" hidden="1" x14ac:dyDescent="0.2">
      <c r="A9" s="68">
        <v>80</v>
      </c>
      <c r="B9" s="81" t="s">
        <v>137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5" hidden="1" x14ac:dyDescent="0.2">
      <c r="A10" s="68">
        <v>81</v>
      </c>
      <c r="B10" s="81" t="s">
        <v>138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x14ac:dyDescent="0.2">
      <c r="A11" s="68">
        <v>90</v>
      </c>
      <c r="B11" s="8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5" x14ac:dyDescent="0.2">
      <c r="A12" s="68">
        <v>100</v>
      </c>
      <c r="B12" s="81" t="s">
        <v>45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5" x14ac:dyDescent="0.2">
      <c r="A13" s="68">
        <v>110</v>
      </c>
      <c r="B13" s="81" t="s">
        <v>115</v>
      </c>
      <c r="C13" s="97">
        <v>40667.506487806706</v>
      </c>
      <c r="D13" s="97">
        <v>45447.216213909618</v>
      </c>
      <c r="E13" s="97">
        <v>24733.348302848251</v>
      </c>
      <c r="F13" s="97">
        <v>28899.67505888511</v>
      </c>
      <c r="G13" s="97">
        <v>30888.605297668222</v>
      </c>
      <c r="H13" s="97">
        <v>30734.536461380136</v>
      </c>
      <c r="I13" s="97">
        <v>29959.099708884969</v>
      </c>
      <c r="J13" s="97">
        <v>29149.144458503284</v>
      </c>
      <c r="K13" s="97">
        <v>31141.945310908784</v>
      </c>
      <c r="L13" s="97">
        <v>26583.187936590719</v>
      </c>
      <c r="M13" s="97">
        <v>22706.081905469913</v>
      </c>
      <c r="N13" s="97">
        <v>28402.104709025887</v>
      </c>
    </row>
    <row r="14" spans="1:15" x14ac:dyDescent="0.2">
      <c r="A14" s="68">
        <v>120</v>
      </c>
      <c r="B14" s="81" t="s">
        <v>116</v>
      </c>
      <c r="C14" s="97">
        <v>27374.104830398028</v>
      </c>
      <c r="D14" s="97">
        <v>28073.025774050035</v>
      </c>
      <c r="E14" s="97">
        <v>16533.273531620365</v>
      </c>
      <c r="F14" s="97">
        <v>20824.04322419488</v>
      </c>
      <c r="G14" s="97">
        <v>21143.973511398766</v>
      </c>
      <c r="H14" s="97">
        <v>22268.197807704062</v>
      </c>
      <c r="I14" s="97">
        <v>19932.998760482787</v>
      </c>
      <c r="J14" s="97">
        <v>18361.79942965776</v>
      </c>
      <c r="K14" s="97">
        <v>22150.423179611655</v>
      </c>
      <c r="L14" s="97">
        <v>19459.26904455815</v>
      </c>
      <c r="M14" s="97">
        <v>15989.843008308926</v>
      </c>
      <c r="N14" s="97">
        <v>19078.049059228375</v>
      </c>
    </row>
    <row r="15" spans="1:15" x14ac:dyDescent="0.2">
      <c r="A15" s="68">
        <v>121</v>
      </c>
      <c r="B15" s="81" t="s">
        <v>139</v>
      </c>
      <c r="C15" s="97">
        <v>594.51722631515361</v>
      </c>
      <c r="D15" s="97">
        <v>532.19917894988998</v>
      </c>
      <c r="E15" s="97">
        <v>538.42155897994041</v>
      </c>
      <c r="F15" s="97">
        <v>471.00363386042943</v>
      </c>
      <c r="G15" s="97">
        <v>336.14500134935264</v>
      </c>
      <c r="H15" s="97">
        <v>211.50886782888901</v>
      </c>
      <c r="I15" s="97">
        <v>302.35317088723036</v>
      </c>
      <c r="J15" s="97">
        <v>308.17808816509779</v>
      </c>
      <c r="K15" s="97">
        <v>120.98008422111346</v>
      </c>
      <c r="L15" s="97">
        <v>249.7607305833736</v>
      </c>
      <c r="M15" s="97">
        <v>308.83904132203133</v>
      </c>
      <c r="N15" s="97">
        <v>777.41367035561314</v>
      </c>
    </row>
    <row r="16" spans="1:15" x14ac:dyDescent="0.2">
      <c r="A16" s="68">
        <v>130</v>
      </c>
      <c r="B16" s="81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">
      <c r="A17" s="68">
        <v>140</v>
      </c>
      <c r="B17" s="81" t="s">
        <v>117</v>
      </c>
      <c r="C17" s="97">
        <v>1415.3390748205052</v>
      </c>
      <c r="D17" s="97">
        <v>1963.6698486292953</v>
      </c>
      <c r="E17" s="97">
        <v>1285.7643091482885</v>
      </c>
      <c r="F17" s="97">
        <v>1028.4525088748724</v>
      </c>
      <c r="G17" s="97">
        <v>1297.8319199490659</v>
      </c>
      <c r="H17" s="97">
        <v>1013.9350406950338</v>
      </c>
      <c r="I17" s="97">
        <v>1352.1270962655851</v>
      </c>
      <c r="J17" s="97">
        <v>1314.8805820205359</v>
      </c>
      <c r="K17" s="97">
        <v>1180.4050323038662</v>
      </c>
      <c r="L17" s="97">
        <v>771.42050259897758</v>
      </c>
      <c r="M17" s="97">
        <v>833.2688468192589</v>
      </c>
      <c r="N17" s="97">
        <v>1370.3528362185521</v>
      </c>
    </row>
    <row r="18" spans="1:14" x14ac:dyDescent="0.2">
      <c r="A18" s="68">
        <v>150</v>
      </c>
      <c r="B18" s="81" t="s">
        <v>118</v>
      </c>
      <c r="C18" s="97">
        <v>124.40564382309256</v>
      </c>
      <c r="D18" s="97">
        <v>34.086916185154138</v>
      </c>
      <c r="E18" s="97">
        <v>97.797218492859017</v>
      </c>
      <c r="F18" s="97">
        <v>170.12278368632602</v>
      </c>
      <c r="G18" s="97">
        <v>64.67042833295443</v>
      </c>
      <c r="H18" s="97">
        <v>50.120761871064403</v>
      </c>
      <c r="I18" s="97">
        <v>340.03145641443371</v>
      </c>
      <c r="J18" s="97">
        <v>200.86147880054028</v>
      </c>
      <c r="K18" s="97">
        <v>65.105529980048317</v>
      </c>
      <c r="L18" s="97">
        <v>19.826935700879012</v>
      </c>
      <c r="M18" s="97">
        <v>70.443114777464004</v>
      </c>
      <c r="N18" s="97">
        <v>185.77377106391026</v>
      </c>
    </row>
    <row r="19" spans="1:14" x14ac:dyDescent="0.2">
      <c r="A19" s="68">
        <v>151</v>
      </c>
      <c r="B19" s="81" t="s">
        <v>140</v>
      </c>
      <c r="C19" s="97">
        <v>750.76981586476541</v>
      </c>
      <c r="D19" s="97">
        <v>617.89019326366008</v>
      </c>
      <c r="E19" s="97">
        <v>773.85650571965016</v>
      </c>
      <c r="F19" s="97">
        <v>471.6581273975944</v>
      </c>
      <c r="G19" s="97">
        <v>890.75778330923924</v>
      </c>
      <c r="H19" s="97">
        <v>600.94673145262084</v>
      </c>
      <c r="I19" s="97">
        <v>306.56508178278608</v>
      </c>
      <c r="J19" s="97">
        <v>287.95550400039787</v>
      </c>
      <c r="K19" s="97">
        <v>434.02163069032167</v>
      </c>
      <c r="L19" s="97">
        <v>300.43876389932404</v>
      </c>
      <c r="M19" s="97">
        <v>479.75718889233974</v>
      </c>
      <c r="N19" s="97">
        <v>222.76063428564308</v>
      </c>
    </row>
    <row r="20" spans="1:14" x14ac:dyDescent="0.2">
      <c r="A20" s="68">
        <v>160</v>
      </c>
      <c r="B20" s="81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">
      <c r="A21" s="68">
        <v>170</v>
      </c>
      <c r="B21" s="81" t="s">
        <v>44</v>
      </c>
      <c r="C21" s="97">
        <v>5877.1335694773288</v>
      </c>
      <c r="D21" s="97">
        <v>8049.8978693871331</v>
      </c>
      <c r="E21" s="97">
        <v>5146.6817948339994</v>
      </c>
      <c r="F21" s="97">
        <v>4145.687646534132</v>
      </c>
      <c r="G21" s="97">
        <v>6173.5336828448935</v>
      </c>
      <c r="H21" s="97">
        <v>5163.840217956129</v>
      </c>
      <c r="I21" s="97">
        <v>5946.8964171697435</v>
      </c>
      <c r="J21" s="97">
        <v>5903.7626101404549</v>
      </c>
      <c r="K21" s="97">
        <v>6098.4727190789363</v>
      </c>
      <c r="L21" s="97">
        <v>4426.9605984247155</v>
      </c>
      <c r="M21" s="97">
        <v>4413.1208607717799</v>
      </c>
      <c r="N21" s="97">
        <v>4895.0692460729952</v>
      </c>
    </row>
    <row r="22" spans="1:14" x14ac:dyDescent="0.2">
      <c r="A22" s="68">
        <v>180</v>
      </c>
      <c r="B22" s="81" t="s">
        <v>43</v>
      </c>
      <c r="C22" s="97">
        <v>5610.0337747897847</v>
      </c>
      <c r="D22" s="97">
        <v>7715.6609175502463</v>
      </c>
      <c r="E22" s="97">
        <v>5117.0546707382227</v>
      </c>
      <c r="F22" s="97">
        <v>4083.9445400512568</v>
      </c>
      <c r="G22" s="97">
        <v>6032.9759521303495</v>
      </c>
      <c r="H22" s="97">
        <v>4974.7091334993856</v>
      </c>
      <c r="I22" s="97">
        <v>5897.5633051706636</v>
      </c>
      <c r="J22" s="97">
        <v>5758.3742716556608</v>
      </c>
      <c r="K22" s="97">
        <v>5993.304230849677</v>
      </c>
      <c r="L22" s="97">
        <v>4309.5300713093511</v>
      </c>
      <c r="M22" s="97">
        <v>4368.4181993766224</v>
      </c>
      <c r="N22" s="97">
        <v>4817.2839218012205</v>
      </c>
    </row>
    <row r="23" spans="1:14" x14ac:dyDescent="0.2">
      <c r="A23" s="68">
        <v>190</v>
      </c>
      <c r="B23" s="81" t="s">
        <v>42</v>
      </c>
      <c r="C23" s="97">
        <v>411.94052433396945</v>
      </c>
      <c r="D23" s="97">
        <v>195.90320457815187</v>
      </c>
      <c r="E23" s="97">
        <v>243.93413418030289</v>
      </c>
      <c r="F23" s="97">
        <v>334.58130353515412</v>
      </c>
      <c r="G23" s="97">
        <v>348.15197355625821</v>
      </c>
      <c r="H23" s="97">
        <v>203.8314899011186</v>
      </c>
      <c r="I23" s="97">
        <v>319.07341736567372</v>
      </c>
      <c r="J23" s="97">
        <v>229.56394755912302</v>
      </c>
      <c r="K23" s="97">
        <v>219.74364198742089</v>
      </c>
      <c r="L23" s="97">
        <v>308.90444648978638</v>
      </c>
      <c r="M23" s="97">
        <v>249.90436933222625</v>
      </c>
      <c r="N23" s="97">
        <v>217.99644083639572</v>
      </c>
    </row>
    <row r="24" spans="1:14" x14ac:dyDescent="0.2">
      <c r="A24" s="68">
        <v>191</v>
      </c>
      <c r="B24" s="81" t="s">
        <v>121</v>
      </c>
      <c r="C24" s="97">
        <v>1278.1228922659202</v>
      </c>
      <c r="D24" s="97">
        <v>1487.6404856944639</v>
      </c>
      <c r="E24" s="97">
        <v>1036.1974611581156</v>
      </c>
      <c r="F24" s="97">
        <v>334.66806250807775</v>
      </c>
      <c r="G24" s="97">
        <v>1298.6639125862359</v>
      </c>
      <c r="H24" s="97">
        <v>494.19767016642885</v>
      </c>
      <c r="I24" s="97">
        <v>600.39518768467838</v>
      </c>
      <c r="J24" s="97">
        <v>923.22961050786648</v>
      </c>
      <c r="K24" s="97">
        <v>1252.5104413895033</v>
      </c>
      <c r="L24" s="97">
        <v>556.57581373597463</v>
      </c>
      <c r="M24" s="97">
        <v>799.75756234877383</v>
      </c>
      <c r="N24" s="97">
        <v>666.08641519802723</v>
      </c>
    </row>
    <row r="25" spans="1:14" x14ac:dyDescent="0.2">
      <c r="A25" s="68">
        <v>200</v>
      </c>
      <c r="B25" s="8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">
      <c r="A26" s="68">
        <v>210</v>
      </c>
      <c r="B26" s="81" t="s">
        <v>122</v>
      </c>
      <c r="C26" s="97">
        <v>167.05527597028546</v>
      </c>
      <c r="D26" s="97">
        <v>381.75744531202582</v>
      </c>
      <c r="E26" s="97">
        <v>145.00080083335817</v>
      </c>
      <c r="F26" s="97">
        <v>224.4577740006188</v>
      </c>
      <c r="G26" s="97">
        <v>136.35994620491738</v>
      </c>
      <c r="H26" s="97">
        <v>298.04234792334859</v>
      </c>
      <c r="I26" s="97">
        <v>148.73266779933965</v>
      </c>
      <c r="J26" s="97">
        <v>75.087836212296466</v>
      </c>
      <c r="K26" s="97">
        <v>135.97319550190903</v>
      </c>
      <c r="L26" s="97">
        <v>72.653383208241124</v>
      </c>
      <c r="M26" s="97">
        <v>139.10784102982635</v>
      </c>
      <c r="N26" s="97">
        <v>174.48803307666128</v>
      </c>
    </row>
    <row r="27" spans="1:14" x14ac:dyDescent="0.2">
      <c r="A27" s="68">
        <v>220</v>
      </c>
      <c r="B27" s="81" t="s">
        <v>123</v>
      </c>
      <c r="C27" s="97">
        <v>0</v>
      </c>
      <c r="D27" s="97">
        <v>18.540089086859687</v>
      </c>
      <c r="E27" s="97">
        <v>0</v>
      </c>
      <c r="F27" s="97">
        <v>4.1567491418480529</v>
      </c>
      <c r="G27" s="97">
        <v>4.2157672875123327</v>
      </c>
      <c r="H27" s="97">
        <v>14.235555290146413</v>
      </c>
      <c r="I27" s="97">
        <v>2.2396911356699638</v>
      </c>
      <c r="J27" s="97">
        <v>5.4536879000304781</v>
      </c>
      <c r="K27" s="97">
        <v>0</v>
      </c>
      <c r="L27" s="97">
        <v>0</v>
      </c>
      <c r="M27" s="97">
        <v>2.2582528320244633</v>
      </c>
      <c r="N27" s="97">
        <v>0</v>
      </c>
    </row>
    <row r="28" spans="1:14" x14ac:dyDescent="0.2">
      <c r="A28" s="68">
        <v>221</v>
      </c>
      <c r="B28" s="81" t="s">
        <v>124</v>
      </c>
      <c r="C28" s="97">
        <v>159.54800461581104</v>
      </c>
      <c r="D28" s="97">
        <v>297.66400576912969</v>
      </c>
      <c r="E28" s="97">
        <v>137.60534829183348</v>
      </c>
      <c r="F28" s="97">
        <v>160.16287412328114</v>
      </c>
      <c r="G28" s="97">
        <v>126.87446980801464</v>
      </c>
      <c r="H28" s="97">
        <v>282.7036859816514</v>
      </c>
      <c r="I28" s="97">
        <v>126.8657257193873</v>
      </c>
      <c r="J28" s="97">
        <v>62.174329916515148</v>
      </c>
      <c r="K28" s="97">
        <v>131.6005852843887</v>
      </c>
      <c r="L28" s="97">
        <v>69.317430734809264</v>
      </c>
      <c r="M28" s="97">
        <v>131.53013268112554</v>
      </c>
      <c r="N28" s="97">
        <v>170.0991765625804</v>
      </c>
    </row>
    <row r="29" spans="1:14" x14ac:dyDescent="0.2">
      <c r="A29" s="68">
        <v>230</v>
      </c>
      <c r="B29" s="81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">
      <c r="A30" s="68">
        <v>240</v>
      </c>
      <c r="B30" s="81" t="s">
        <v>125</v>
      </c>
      <c r="C30" s="97">
        <v>152.27563510626436</v>
      </c>
      <c r="D30" s="97">
        <v>131.58899904082014</v>
      </c>
      <c r="E30" s="97">
        <v>161.95000628652133</v>
      </c>
      <c r="F30" s="97">
        <v>180.14727083163206</v>
      </c>
      <c r="G30" s="97">
        <v>308.15455505729523</v>
      </c>
      <c r="H30" s="97">
        <v>82.773579353643669</v>
      </c>
      <c r="I30" s="97">
        <v>67.950612037922454</v>
      </c>
      <c r="J30" s="97">
        <v>180.86523175396357</v>
      </c>
      <c r="K30" s="97">
        <v>274.93946683799328</v>
      </c>
      <c r="L30" s="97">
        <v>84.279250226720592</v>
      </c>
      <c r="M30" s="97">
        <v>162.9242884480405</v>
      </c>
      <c r="N30" s="97">
        <v>108.61620535870482</v>
      </c>
    </row>
    <row r="31" spans="1:14" x14ac:dyDescent="0.2">
      <c r="A31" s="68">
        <v>250</v>
      </c>
      <c r="B31" s="81" t="s">
        <v>126</v>
      </c>
      <c r="C31" s="97">
        <v>7.8591012776132274</v>
      </c>
      <c r="D31" s="97">
        <v>0</v>
      </c>
      <c r="E31" s="97">
        <v>0</v>
      </c>
      <c r="F31" s="97">
        <v>2.0783745709240264</v>
      </c>
      <c r="G31" s="97">
        <v>7.8041609963339411</v>
      </c>
      <c r="H31" s="97">
        <v>1.1031066515507877</v>
      </c>
      <c r="I31" s="97">
        <v>0</v>
      </c>
      <c r="J31" s="97">
        <v>1.0907375800060957</v>
      </c>
      <c r="K31" s="97">
        <v>10.000914067215339</v>
      </c>
      <c r="L31" s="97">
        <v>15.567778209348672</v>
      </c>
      <c r="M31" s="97">
        <v>1.0475822751660275</v>
      </c>
      <c r="N31" s="97">
        <v>0</v>
      </c>
    </row>
    <row r="32" spans="1:14" x14ac:dyDescent="0.2">
      <c r="A32" s="68">
        <v>251</v>
      </c>
      <c r="B32" s="81" t="s">
        <v>127</v>
      </c>
      <c r="C32" s="97">
        <v>37.216573680055816</v>
      </c>
      <c r="D32" s="97">
        <v>96.390634720709187</v>
      </c>
      <c r="E32" s="97">
        <v>157.73468732020103</v>
      </c>
      <c r="F32" s="97">
        <v>162.10816874860751</v>
      </c>
      <c r="G32" s="97">
        <v>247.16422088024083</v>
      </c>
      <c r="H32" s="97">
        <v>14.523460633851672</v>
      </c>
      <c r="I32" s="97">
        <v>55.136274063167917</v>
      </c>
      <c r="J32" s="97">
        <v>55.030059623645762</v>
      </c>
      <c r="K32" s="97">
        <v>173.10461663114097</v>
      </c>
      <c r="L32" s="97">
        <v>62.039567070508184</v>
      </c>
      <c r="M32" s="97">
        <v>118.22162705287542</v>
      </c>
      <c r="N32" s="97">
        <v>103.15031690537459</v>
      </c>
    </row>
    <row r="33" spans="1:14" x14ac:dyDescent="0.2">
      <c r="A33" s="68">
        <v>260</v>
      </c>
      <c r="B33" s="81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">
      <c r="A34" s="68">
        <v>270</v>
      </c>
      <c r="B34" s="81" t="s">
        <v>128</v>
      </c>
      <c r="C34" s="97">
        <v>8990.5286146818562</v>
      </c>
      <c r="D34" s="97">
        <v>13277.567526812285</v>
      </c>
      <c r="E34" s="97">
        <v>5278.7927960856468</v>
      </c>
      <c r="F34" s="97">
        <v>6140.9988984018382</v>
      </c>
      <c r="G34" s="97">
        <v>5709.7591856208965</v>
      </c>
      <c r="H34" s="97">
        <v>4608.0287621692723</v>
      </c>
      <c r="I34" s="97">
        <v>5169.4623589406601</v>
      </c>
      <c r="J34" s="97">
        <v>6307.7308838010576</v>
      </c>
      <c r="K34" s="97">
        <v>4100.4802905280603</v>
      </c>
      <c r="L34" s="97">
        <v>3932.6954949548358</v>
      </c>
      <c r="M34" s="97">
        <v>3641.3369030814338</v>
      </c>
      <c r="N34" s="97">
        <v>5170.3263281738382</v>
      </c>
    </row>
    <row r="35" spans="1:14" x14ac:dyDescent="0.2">
      <c r="A35" s="68">
        <v>280</v>
      </c>
      <c r="B35" s="81" t="s">
        <v>41</v>
      </c>
      <c r="C35" s="97">
        <v>7331.4521353715181</v>
      </c>
      <c r="D35" s="97">
        <v>10387.179175158199</v>
      </c>
      <c r="E35" s="97">
        <v>3499.1739094647769</v>
      </c>
      <c r="F35" s="97">
        <v>4385.9026719763297</v>
      </c>
      <c r="G35" s="97">
        <v>3983.5329674180148</v>
      </c>
      <c r="H35" s="97">
        <v>3584.5890396111781</v>
      </c>
      <c r="I35" s="97">
        <v>4119.719302044793</v>
      </c>
      <c r="J35" s="97">
        <v>5424.9069731033669</v>
      </c>
      <c r="K35" s="97">
        <v>3524.9236092741057</v>
      </c>
      <c r="L35" s="97">
        <v>3134.1849675537924</v>
      </c>
      <c r="M35" s="97">
        <v>2554.9422838418909</v>
      </c>
      <c r="N35" s="97">
        <v>3903.6674181316507</v>
      </c>
    </row>
    <row r="36" spans="1:14" x14ac:dyDescent="0.2">
      <c r="A36" s="68">
        <v>290</v>
      </c>
      <c r="B36" s="81" t="s">
        <v>40</v>
      </c>
      <c r="C36" s="97">
        <v>5271.699097513686</v>
      </c>
      <c r="D36" s="97">
        <v>7946.8698891679842</v>
      </c>
      <c r="E36" s="97">
        <v>3179.4088007022674</v>
      </c>
      <c r="F36" s="97">
        <v>3351.7584964853227</v>
      </c>
      <c r="G36" s="97">
        <v>3392.7914144542774</v>
      </c>
      <c r="H36" s="97">
        <v>2195.047999933493</v>
      </c>
      <c r="I36" s="97">
        <v>2728.3254132757365</v>
      </c>
      <c r="J36" s="97">
        <v>3075.9128212901546</v>
      </c>
      <c r="K36" s="97">
        <v>1714.2873245081889</v>
      </c>
      <c r="L36" s="97">
        <v>2007.4530766012649</v>
      </c>
      <c r="M36" s="97">
        <v>2276.975601270422</v>
      </c>
      <c r="N36" s="97">
        <v>2564.9731731591733</v>
      </c>
    </row>
    <row r="37" spans="1:14" x14ac:dyDescent="0.2">
      <c r="A37" s="68">
        <v>300</v>
      </c>
      <c r="B37" s="81" t="s">
        <v>129</v>
      </c>
      <c r="C37" s="97">
        <v>481.80580239051858</v>
      </c>
      <c r="D37" s="97">
        <v>283.33270702842213</v>
      </c>
      <c r="E37" s="97">
        <v>429.45105824964901</v>
      </c>
      <c r="F37" s="97">
        <v>633.10245782059633</v>
      </c>
      <c r="G37" s="97">
        <v>306.47821456257162</v>
      </c>
      <c r="H37" s="97">
        <v>593.29700279406234</v>
      </c>
      <c r="I37" s="97">
        <v>163.23628328051316</v>
      </c>
      <c r="J37" s="97">
        <v>364.93124917377969</v>
      </c>
      <c r="K37" s="97">
        <v>279.24779833520967</v>
      </c>
      <c r="L37" s="97">
        <v>247.1499708186156</v>
      </c>
      <c r="M37" s="97">
        <v>688.13149734861145</v>
      </c>
      <c r="N37" s="97">
        <v>204.19925910963485</v>
      </c>
    </row>
    <row r="38" spans="1:14" x14ac:dyDescent="0.2">
      <c r="A38" s="68">
        <v>301</v>
      </c>
      <c r="B38" s="81" t="s">
        <v>130</v>
      </c>
      <c r="C38" s="97">
        <v>1273.4548564325185</v>
      </c>
      <c r="D38" s="97">
        <v>1788.242710407759</v>
      </c>
      <c r="E38" s="97">
        <v>1242.0784590832848</v>
      </c>
      <c r="F38" s="97">
        <v>1384.6126597520581</v>
      </c>
      <c r="G38" s="97">
        <v>1424.3582707037485</v>
      </c>
      <c r="H38" s="97">
        <v>604.29521181418534</v>
      </c>
      <c r="I38" s="97">
        <v>576.34373179540637</v>
      </c>
      <c r="J38" s="97">
        <v>549.10702613704757</v>
      </c>
      <c r="K38" s="97">
        <v>1020.7722953554287</v>
      </c>
      <c r="L38" s="97">
        <v>532.29299332001449</v>
      </c>
      <c r="M38" s="97">
        <v>720.81860769145169</v>
      </c>
      <c r="N38" s="97">
        <v>774.43691484074304</v>
      </c>
    </row>
    <row r="39" spans="1:14" x14ac:dyDescent="0.2">
      <c r="A39" s="68">
        <v>310</v>
      </c>
      <c r="B39" s="81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">
      <c r="A40" s="68">
        <v>320</v>
      </c>
      <c r="B40" s="81" t="s">
        <v>39</v>
      </c>
      <c r="C40" s="97">
        <v>14363.14206787964</v>
      </c>
      <c r="D40" s="97">
        <v>18057.919416242799</v>
      </c>
      <c r="E40" s="97">
        <v>9107.5053348628662</v>
      </c>
      <c r="F40" s="97">
        <v>9254.5876598935156</v>
      </c>
      <c r="G40" s="97">
        <v>10517.3196033277</v>
      </c>
      <c r="H40" s="97">
        <v>9526.7162801290833</v>
      </c>
      <c r="I40" s="97">
        <v>10890.124901277888</v>
      </c>
      <c r="J40" s="97">
        <v>11679.250390133046</v>
      </c>
      <c r="K40" s="97">
        <v>9746.0040450634679</v>
      </c>
      <c r="L40" s="97">
        <v>7815.157272813547</v>
      </c>
      <c r="M40" s="97">
        <v>7766.6244615843489</v>
      </c>
      <c r="N40" s="97">
        <v>10011.861644357736</v>
      </c>
    </row>
    <row r="41" spans="1:14" x14ac:dyDescent="0.2">
      <c r="A41" s="68">
        <v>330</v>
      </c>
      <c r="B41" s="81" t="s">
        <v>38</v>
      </c>
      <c r="C41" s="97">
        <v>1069.740410470605</v>
      </c>
      <c r="D41" s="97">
        <v>683.72897638294944</v>
      </c>
      <c r="E41" s="97">
        <v>907.43056363491064</v>
      </c>
      <c r="F41" s="97">
        <v>1178.9558252035367</v>
      </c>
      <c r="G41" s="97">
        <v>772.687817058561</v>
      </c>
      <c r="H41" s="97">
        <v>1060.3776264529452</v>
      </c>
      <c r="I41" s="97">
        <v>864.02395287596528</v>
      </c>
      <c r="J41" s="97">
        <v>891.90536128740564</v>
      </c>
      <c r="K41" s="97">
        <v>754.48191376654097</v>
      </c>
      <c r="L41" s="97">
        <v>691.23838078079541</v>
      </c>
      <c r="M41" s="97">
        <v>1050.3855644241646</v>
      </c>
      <c r="N41" s="97">
        <v>687.80599455998038</v>
      </c>
    </row>
    <row r="42" spans="1:14" x14ac:dyDescent="0.2">
      <c r="A42" s="68">
        <v>340</v>
      </c>
      <c r="B42" s="81" t="s">
        <v>37</v>
      </c>
      <c r="C42" s="97">
        <v>13293.401657409042</v>
      </c>
      <c r="D42" s="97">
        <v>17374.190439859842</v>
      </c>
      <c r="E42" s="97">
        <v>8200.0747712279244</v>
      </c>
      <c r="F42" s="97">
        <v>8075.6318346900434</v>
      </c>
      <c r="G42" s="97">
        <v>9744.6317862691376</v>
      </c>
      <c r="H42" s="97">
        <v>8466.3386536760408</v>
      </c>
      <c r="I42" s="97">
        <v>10026.100948401898</v>
      </c>
      <c r="J42" s="97">
        <v>10787.345028845642</v>
      </c>
      <c r="K42" s="97">
        <v>8991.5221312968988</v>
      </c>
      <c r="L42" s="97">
        <v>7123.9188920327724</v>
      </c>
      <c r="M42" s="97">
        <v>6716.2388971601922</v>
      </c>
      <c r="N42" s="97">
        <v>9324.0556497977268</v>
      </c>
    </row>
    <row r="43" spans="1:14" x14ac:dyDescent="0.2">
      <c r="A43" s="68">
        <v>350</v>
      </c>
      <c r="B43" s="81" t="s">
        <v>36</v>
      </c>
      <c r="C43" s="97">
        <v>28400.115902223184</v>
      </c>
      <c r="D43" s="97">
        <v>28604.888690928623</v>
      </c>
      <c r="E43" s="97">
        <v>17304.455942543096</v>
      </c>
      <c r="F43" s="97">
        <v>21968.084892949733</v>
      </c>
      <c r="G43" s="97">
        <v>21875.29405613436</v>
      </c>
      <c r="H43" s="97">
        <v>23130.785724212055</v>
      </c>
      <c r="I43" s="97">
        <v>20757.579608679138</v>
      </c>
      <c r="J43" s="97">
        <v>19163.700530671198</v>
      </c>
      <c r="K43" s="97">
        <v>22724.521063981596</v>
      </c>
      <c r="L43" s="97">
        <v>20050.718175776808</v>
      </c>
      <c r="M43" s="97">
        <v>17001.627824874569</v>
      </c>
      <c r="N43" s="97">
        <v>19686.01853023834</v>
      </c>
    </row>
    <row r="44" spans="1:14" x14ac:dyDescent="0.2">
      <c r="A44" s="68">
        <v>360</v>
      </c>
      <c r="B44" s="81" t="s">
        <v>35</v>
      </c>
      <c r="C44" s="97">
        <v>13337.130996054455</v>
      </c>
      <c r="D44" s="97">
        <v>17526.056499364207</v>
      </c>
      <c r="E44" s="97">
        <v>8336.3229239400298</v>
      </c>
      <c r="F44" s="97">
        <v>8110.5459911387316</v>
      </c>
      <c r="G44" s="97">
        <v>9785.9990585920677</v>
      </c>
      <c r="H44" s="97">
        <v>8664.1283636210628</v>
      </c>
      <c r="I44" s="97">
        <v>10065.544053081576</v>
      </c>
      <c r="J44" s="97">
        <v>10877.349289119566</v>
      </c>
      <c r="K44" s="97">
        <v>9171.9061606935466</v>
      </c>
      <c r="L44" s="97">
        <v>7223.7081415949369</v>
      </c>
      <c r="M44" s="97">
        <v>6754.839645018862</v>
      </c>
      <c r="N44" s="97">
        <v>9403.8921733477746</v>
      </c>
    </row>
    <row r="45" spans="1:14" x14ac:dyDescent="0.2">
      <c r="A45" s="68">
        <v>370</v>
      </c>
      <c r="B45" s="81" t="s">
        <v>34</v>
      </c>
      <c r="C45" s="98">
        <v>1.3657522500730159</v>
      </c>
      <c r="D45" s="98">
        <v>1.4939529347808975</v>
      </c>
      <c r="E45" s="98">
        <v>1.4321683080361487</v>
      </c>
      <c r="F45" s="98">
        <v>1.3483883693822032</v>
      </c>
      <c r="G45" s="98">
        <v>1.4015121459455293</v>
      </c>
      <c r="H45" s="98">
        <v>1.3119087288549307</v>
      </c>
      <c r="I45" s="98">
        <v>1.381914961524241</v>
      </c>
      <c r="J45" s="98">
        <v>1.4242539298929395</v>
      </c>
      <c r="K45" s="98">
        <v>1.3426910551849875</v>
      </c>
      <c r="L45" s="98">
        <v>1.3108897772165724</v>
      </c>
      <c r="M45" s="98">
        <v>1.3407354449725883</v>
      </c>
      <c r="N45" s="98">
        <v>1.3765312806105849</v>
      </c>
    </row>
    <row r="46" spans="1:14" x14ac:dyDescent="0.2">
      <c r="A46" s="68">
        <v>380</v>
      </c>
      <c r="B46" s="81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68">
        <v>390</v>
      </c>
      <c r="B47" s="81" t="s">
        <v>33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x14ac:dyDescent="0.2">
      <c r="A48" s="68">
        <v>400</v>
      </c>
      <c r="B48" s="81" t="s">
        <v>135</v>
      </c>
      <c r="C48" s="98">
        <v>8.0006068286246759</v>
      </c>
      <c r="D48" s="98">
        <v>8.3539010660341741</v>
      </c>
      <c r="E48" s="98">
        <v>7.420724203252532</v>
      </c>
      <c r="F48" s="98">
        <v>6.8953440893326006</v>
      </c>
      <c r="G48" s="98">
        <v>7.1155320383501852</v>
      </c>
      <c r="H48" s="98">
        <v>7.0501864486108499</v>
      </c>
      <c r="I48" s="98">
        <v>8.040985521385986</v>
      </c>
      <c r="J48" s="98">
        <v>8.7874454243658047</v>
      </c>
      <c r="K48" s="98">
        <v>7.5585014629547471</v>
      </c>
      <c r="L48" s="98">
        <v>7.146929459992176</v>
      </c>
      <c r="M48" s="98">
        <v>7.2455663373712795</v>
      </c>
      <c r="N48" s="98">
        <v>7.6931898123488267</v>
      </c>
    </row>
    <row r="49" spans="1:14" x14ac:dyDescent="0.2">
      <c r="A49" s="68">
        <v>410</v>
      </c>
      <c r="B49" s="81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">
      <c r="A50" s="68">
        <v>420</v>
      </c>
      <c r="B50" s="81" t="s">
        <v>32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">
      <c r="A51" s="68">
        <v>430</v>
      </c>
      <c r="B51" s="81" t="s">
        <v>31</v>
      </c>
      <c r="C51" s="97">
        <v>35863.021033699086</v>
      </c>
      <c r="D51" s="97">
        <v>39768.663399294404</v>
      </c>
      <c r="E51" s="97">
        <v>21732.482199906826</v>
      </c>
      <c r="F51" s="97">
        <v>27038.038508404781</v>
      </c>
      <c r="G51" s="97">
        <v>27116.522157819218</v>
      </c>
      <c r="H51" s="97">
        <v>26711.709923286722</v>
      </c>
      <c r="I51" s="97">
        <v>25627.563931767909</v>
      </c>
      <c r="J51" s="97">
        <v>24920.544233143519</v>
      </c>
      <c r="K51" s="97">
        <v>27288.366462920327</v>
      </c>
      <c r="L51" s="97">
        <v>24353.046852615582</v>
      </c>
      <c r="M51" s="97">
        <v>20007.547498395532</v>
      </c>
      <c r="N51" s="97">
        <v>24398.697943822986</v>
      </c>
    </row>
    <row r="52" spans="1:14" x14ac:dyDescent="0.2">
      <c r="A52" s="68">
        <v>440</v>
      </c>
      <c r="B52" s="81" t="s">
        <v>30</v>
      </c>
      <c r="C52" s="97">
        <v>32099.358987877738</v>
      </c>
      <c r="D52" s="97">
        <v>33141.179358313726</v>
      </c>
      <c r="E52" s="97">
        <v>19610.205963760083</v>
      </c>
      <c r="F52" s="97">
        <v>25201.132233055661</v>
      </c>
      <c r="G52" s="97">
        <v>24854.395193535325</v>
      </c>
      <c r="H52" s="97">
        <v>23682.092153654932</v>
      </c>
      <c r="I52" s="97">
        <v>22280.589984819759</v>
      </c>
      <c r="J52" s="97">
        <v>21371.048967978204</v>
      </c>
      <c r="K52" s="97">
        <v>24907.997524913055</v>
      </c>
      <c r="L52" s="97">
        <v>22080.276805660022</v>
      </c>
      <c r="M52" s="97">
        <v>18299.793057660081</v>
      </c>
      <c r="N52" s="97">
        <v>21580.008159227011</v>
      </c>
    </row>
    <row r="53" spans="1:14" x14ac:dyDescent="0.2">
      <c r="A53" s="68">
        <v>450</v>
      </c>
      <c r="B53" s="81" t="s">
        <v>29</v>
      </c>
      <c r="C53" s="97">
        <v>3503.2950868711737</v>
      </c>
      <c r="D53" s="97">
        <v>5974.4848819707659</v>
      </c>
      <c r="E53" s="97">
        <v>2367.0512611110912</v>
      </c>
      <c r="F53" s="97">
        <v>2031.6103090577865</v>
      </c>
      <c r="G53" s="97">
        <v>3331.7037037248306</v>
      </c>
      <c r="H53" s="97">
        <v>3455.9665379101339</v>
      </c>
      <c r="I53" s="97">
        <v>4476.3284418066323</v>
      </c>
      <c r="J53" s="97">
        <v>3962.2283654464709</v>
      </c>
      <c r="K53" s="97">
        <v>2816.4195727209622</v>
      </c>
      <c r="L53" s="97">
        <v>2623.2601656794777</v>
      </c>
      <c r="M53" s="97">
        <v>2035.584175907157</v>
      </c>
      <c r="N53" s="97">
        <v>2769.7401231543499</v>
      </c>
    </row>
    <row r="54" spans="1:14" x14ac:dyDescent="0.2">
      <c r="A54" s="68">
        <v>460</v>
      </c>
      <c r="B54" s="81" t="s">
        <v>28</v>
      </c>
      <c r="C54" s="97">
        <v>1277.4947474591841</v>
      </c>
      <c r="D54" s="97">
        <v>2070.011081561443</v>
      </c>
      <c r="E54" s="97">
        <v>1293.8744539487293</v>
      </c>
      <c r="F54" s="97">
        <v>905.49898153954427</v>
      </c>
      <c r="G54" s="97">
        <v>1538.6703335085135</v>
      </c>
      <c r="H54" s="97">
        <v>1284.5651500264466</v>
      </c>
      <c r="I54" s="97">
        <v>2325.2757832190041</v>
      </c>
      <c r="J54" s="97">
        <v>1979.6279189929824</v>
      </c>
      <c r="K54" s="97">
        <v>1580.7955688713682</v>
      </c>
      <c r="L54" s="97">
        <v>1150.5791919078067</v>
      </c>
      <c r="M54" s="97">
        <v>1138.567460648567</v>
      </c>
      <c r="N54" s="97">
        <v>1429.0131863540505</v>
      </c>
    </row>
    <row r="55" spans="1:14" x14ac:dyDescent="0.2">
      <c r="A55" s="68">
        <v>470</v>
      </c>
      <c r="B55" s="81" t="s">
        <v>27</v>
      </c>
      <c r="C55" s="97">
        <v>363.80632959255274</v>
      </c>
      <c r="D55" s="97">
        <v>712.74719510475632</v>
      </c>
      <c r="E55" s="97">
        <v>185.02536190579443</v>
      </c>
      <c r="F55" s="97">
        <v>278.48682474715969</v>
      </c>
      <c r="G55" s="97">
        <v>587.19795120237404</v>
      </c>
      <c r="H55" s="97">
        <v>183.06836104117619</v>
      </c>
      <c r="I55" s="97">
        <v>361.75732945146757</v>
      </c>
      <c r="J55" s="97">
        <v>207.37289266555879</v>
      </c>
      <c r="K55" s="97">
        <v>48.178103464838792</v>
      </c>
      <c r="L55" s="97">
        <v>56.968685743387489</v>
      </c>
      <c r="M55" s="97">
        <v>244.80726702761589</v>
      </c>
      <c r="N55" s="97">
        <v>276.15934197674773</v>
      </c>
    </row>
    <row r="56" spans="1:14" x14ac:dyDescent="0.2">
      <c r="A56" s="68">
        <v>480</v>
      </c>
      <c r="B56" s="81" t="s">
        <v>26</v>
      </c>
      <c r="C56" s="97">
        <v>233.4212791805094</v>
      </c>
      <c r="D56" s="97">
        <v>352.22556421703717</v>
      </c>
      <c r="E56" s="97">
        <v>100.30004193691053</v>
      </c>
      <c r="F56" s="97">
        <v>101.94072327282075</v>
      </c>
      <c r="G56" s="97">
        <v>367.65670964779315</v>
      </c>
      <c r="H56" s="97">
        <v>162.18217219266208</v>
      </c>
      <c r="I56" s="97">
        <v>101.82472743685828</v>
      </c>
      <c r="J56" s="97">
        <v>128.15606324196295</v>
      </c>
      <c r="K56" s="97">
        <v>48.178103464838792</v>
      </c>
      <c r="L56" s="97">
        <v>11.942465365088596</v>
      </c>
      <c r="M56" s="97">
        <v>162.30085210989148</v>
      </c>
      <c r="N56" s="97">
        <v>233.82351086266502</v>
      </c>
    </row>
    <row r="57" spans="1:14" x14ac:dyDescent="0.2">
      <c r="A57" s="68">
        <v>490</v>
      </c>
      <c r="B57" s="81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">
      <c r="A58" s="68">
        <v>500</v>
      </c>
      <c r="B58" s="81" t="s">
        <v>25</v>
      </c>
      <c r="C58" s="97">
        <v>33.086595880800033</v>
      </c>
      <c r="D58" s="97">
        <v>277.90608640176276</v>
      </c>
      <c r="E58" s="97">
        <v>151.35041406921599</v>
      </c>
      <c r="F58" s="97">
        <v>11.431060140082145</v>
      </c>
      <c r="G58" s="97">
        <v>65.878456121564852</v>
      </c>
      <c r="H58" s="97">
        <v>33.902966509339905</v>
      </c>
      <c r="I58" s="97">
        <v>109.41768719687448</v>
      </c>
      <c r="J58" s="97">
        <v>39.912009277626687</v>
      </c>
      <c r="K58" s="97">
        <v>53.591786150512085</v>
      </c>
      <c r="L58" s="97">
        <v>101.26139218948994</v>
      </c>
      <c r="M58" s="97">
        <v>326.05158436895618</v>
      </c>
      <c r="N58" s="97">
        <v>153.44992907962214</v>
      </c>
    </row>
    <row r="59" spans="1:14" x14ac:dyDescent="0.2">
      <c r="A59" s="68">
        <v>510</v>
      </c>
      <c r="B59" s="81" t="s">
        <v>24</v>
      </c>
      <c r="C59" s="97">
        <v>1680.764306900498</v>
      </c>
      <c r="D59" s="97">
        <v>1099.3732163260108</v>
      </c>
      <c r="E59" s="97">
        <v>780.97983386639976</v>
      </c>
      <c r="F59" s="97">
        <v>540.15559101913948</v>
      </c>
      <c r="G59" s="97">
        <v>552.36795874790664</v>
      </c>
      <c r="H59" s="97">
        <v>954.43656965580783</v>
      </c>
      <c r="I59" s="97">
        <v>976.97160817629697</v>
      </c>
      <c r="J59" s="97">
        <v>1282.7337818080432</v>
      </c>
      <c r="K59" s="97">
        <v>916.90385704108746</v>
      </c>
      <c r="L59" s="97">
        <v>609.61608092779022</v>
      </c>
      <c r="M59" s="97">
        <v>1415.4272238406797</v>
      </c>
      <c r="N59" s="97">
        <v>991.86831623214482</v>
      </c>
    </row>
    <row r="60" spans="1:14" x14ac:dyDescent="0.2">
      <c r="A60" s="68">
        <v>520</v>
      </c>
      <c r="B60" s="81" t="s">
        <v>23</v>
      </c>
      <c r="C60" s="97">
        <v>910.74574244325174</v>
      </c>
      <c r="D60" s="97">
        <v>928.70503041496477</v>
      </c>
      <c r="E60" s="97">
        <v>506.79098330633371</v>
      </c>
      <c r="F60" s="97">
        <v>361.37507011350817</v>
      </c>
      <c r="G60" s="97">
        <v>538.30280873495497</v>
      </c>
      <c r="H60" s="97">
        <v>925.2746696222415</v>
      </c>
      <c r="I60" s="97">
        <v>681.07533502479328</v>
      </c>
      <c r="J60" s="97">
        <v>847.69023657697016</v>
      </c>
      <c r="K60" s="97">
        <v>820.40993692036898</v>
      </c>
      <c r="L60" s="97">
        <v>306.6736667314658</v>
      </c>
      <c r="M60" s="97">
        <v>156.84783009401318</v>
      </c>
      <c r="N60" s="97">
        <v>674.11474084018653</v>
      </c>
    </row>
    <row r="61" spans="1:14" x14ac:dyDescent="0.2">
      <c r="B61" s="83" t="s">
        <v>166</v>
      </c>
      <c r="C61" s="97">
        <v>2705.9504270850612</v>
      </c>
      <c r="D61" s="97">
        <v>3944.4270912420402</v>
      </c>
      <c r="E61" s="97">
        <v>1639.6694185541203</v>
      </c>
      <c r="F61" s="97">
        <v>1099.969960460727</v>
      </c>
      <c r="G61" s="97">
        <v>1674.0033234832351</v>
      </c>
      <c r="H61" s="97">
        <v>1901.9973621129946</v>
      </c>
      <c r="I61" s="97">
        <v>1604.4488919475377</v>
      </c>
      <c r="J61" s="97">
        <v>1807.285246796788</v>
      </c>
      <c r="K61" s="97">
        <v>1768.9826157273492</v>
      </c>
      <c r="L61" s="97">
        <v>1257.0475518377837</v>
      </c>
      <c r="M61" s="97">
        <v>1015.5783360464583</v>
      </c>
      <c r="N61" s="97">
        <v>2335.6981177905991</v>
      </c>
    </row>
    <row r="62" spans="1:14" x14ac:dyDescent="0.2">
      <c r="B62" s="83" t="s">
        <v>167</v>
      </c>
      <c r="C62" s="97">
        <v>213.23551874499796</v>
      </c>
      <c r="D62" s="97">
        <v>168.82392265975309</v>
      </c>
      <c r="E62" s="97">
        <v>58.694483663741785</v>
      </c>
      <c r="F62" s="97">
        <v>181.1528666478101</v>
      </c>
      <c r="G62" s="97">
        <v>154.90720296694906</v>
      </c>
      <c r="H62" s="97">
        <v>53.551171287908637</v>
      </c>
      <c r="I62" s="97">
        <v>117.86727916108069</v>
      </c>
      <c r="J62" s="97">
        <v>74.723303850131714</v>
      </c>
      <c r="K62" s="97">
        <v>111.21083673223501</v>
      </c>
      <c r="L62" s="97">
        <v>39.392412097878342</v>
      </c>
      <c r="M62" s="97">
        <v>55.658895196335301</v>
      </c>
      <c r="N62" s="97">
        <v>78.729185146198617</v>
      </c>
    </row>
    <row r="63" spans="1:14" x14ac:dyDescent="0.2">
      <c r="B63" s="83" t="s">
        <v>168</v>
      </c>
      <c r="C63" s="97">
        <v>12.940747299818526</v>
      </c>
      <c r="D63" s="97">
        <v>71.204506802614475</v>
      </c>
      <c r="E63" s="97">
        <v>16.897328165442975</v>
      </c>
      <c r="F63" s="97">
        <v>18.734661511600848</v>
      </c>
      <c r="G63" s="97">
        <v>21.078836437561666</v>
      </c>
      <c r="H63" s="97">
        <v>12.045338811576315</v>
      </c>
      <c r="I63" s="97">
        <v>53.047857249730825</v>
      </c>
      <c r="J63" s="97">
        <v>30.356448752516293</v>
      </c>
      <c r="K63" s="97">
        <v>37.686043446674468</v>
      </c>
      <c r="L63" s="97">
        <v>8.6820851318510872</v>
      </c>
      <c r="M63" s="97">
        <v>24.625899430614265</v>
      </c>
      <c r="N63" s="97">
        <v>156.5302587685124</v>
      </c>
    </row>
    <row r="64" spans="1:14" x14ac:dyDescent="0.2">
      <c r="B64" s="83" t="s">
        <v>169</v>
      </c>
      <c r="C64" s="97">
        <v>1223.9408050526345</v>
      </c>
      <c r="D64" s="97">
        <v>1141.9750525296615</v>
      </c>
      <c r="E64" s="97">
        <v>561.98971734930626</v>
      </c>
      <c r="F64" s="97">
        <v>773.90385658920991</v>
      </c>
      <c r="G64" s="97">
        <v>1398.1192474600307</v>
      </c>
      <c r="H64" s="97">
        <v>1245.3083933896373</v>
      </c>
      <c r="I64" s="97">
        <v>970.06833281562024</v>
      </c>
      <c r="J64" s="97">
        <v>862.58676924832832</v>
      </c>
      <c r="K64" s="97">
        <v>866.98307921835578</v>
      </c>
      <c r="L64" s="97">
        <v>394.20318178514094</v>
      </c>
      <c r="M64" s="97">
        <v>363.12197015517472</v>
      </c>
      <c r="N64" s="97">
        <v>986.8555758793691</v>
      </c>
    </row>
    <row r="65" spans="1:14" x14ac:dyDescent="0.2">
      <c r="B65" s="83" t="s">
        <v>170</v>
      </c>
      <c r="C65" s="97">
        <v>376.24224280437357</v>
      </c>
      <c r="D65" s="97">
        <v>258.06203145651216</v>
      </c>
      <c r="E65" s="97">
        <v>95.786206206547376</v>
      </c>
      <c r="F65" s="97">
        <v>206.67669740439609</v>
      </c>
      <c r="G65" s="97">
        <v>156.94966551715444</v>
      </c>
      <c r="H65" s="97">
        <v>103.57324883658274</v>
      </c>
      <c r="I65" s="97">
        <v>104.6682517020906</v>
      </c>
      <c r="J65" s="97">
        <v>246.03864344882132</v>
      </c>
      <c r="K65" s="97">
        <v>163.17318757682358</v>
      </c>
      <c r="L65" s="97">
        <v>301.45744979285411</v>
      </c>
      <c r="M65" s="97">
        <v>82.127585631505511</v>
      </c>
      <c r="N65" s="97">
        <v>180.08359650292468</v>
      </c>
    </row>
    <row r="66" spans="1:14" x14ac:dyDescent="0.2">
      <c r="A66" s="68">
        <v>530</v>
      </c>
      <c r="B66" s="83" t="s">
        <v>120</v>
      </c>
      <c r="C66" s="97">
        <v>25.654560641342119</v>
      </c>
      <c r="D66" s="97">
        <v>110.5520235127716</v>
      </c>
      <c r="E66" s="97">
        <v>26.375640410223792</v>
      </c>
      <c r="F66" s="97">
        <v>28.071657251055019</v>
      </c>
      <c r="G66" s="97">
        <v>47.395228487419615</v>
      </c>
      <c r="H66" s="97">
        <v>59.22399346993214</v>
      </c>
      <c r="I66" s="97">
        <v>136.71634616830724</v>
      </c>
      <c r="J66" s="97">
        <v>146.29424223192618</v>
      </c>
      <c r="K66" s="97">
        <v>91.084960520478418</v>
      </c>
      <c r="L66" s="97">
        <v>76.592972839175161</v>
      </c>
      <c r="M66" s="97">
        <v>27.381897526253098</v>
      </c>
      <c r="N66" s="97">
        <v>46.755929019578105</v>
      </c>
    </row>
    <row r="67" spans="1:14" x14ac:dyDescent="0.2">
      <c r="A67" s="68">
        <v>540</v>
      </c>
      <c r="B67" s="81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">
      <c r="A68" s="68">
        <v>550</v>
      </c>
      <c r="B68" s="81" t="s">
        <v>21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">
      <c r="A69" s="68">
        <v>560</v>
      </c>
      <c r="B69" s="81" t="s">
        <v>20</v>
      </c>
      <c r="C69" s="97">
        <v>39105.446829197863</v>
      </c>
      <c r="D69" s="97">
        <v>43737.317254134046</v>
      </c>
      <c r="E69" s="97">
        <v>23345.996685282647</v>
      </c>
      <c r="F69" s="97">
        <v>27125.756601131623</v>
      </c>
      <c r="G69" s="97">
        <v>29278.979563352721</v>
      </c>
      <c r="H69" s="97">
        <v>28343.635571123919</v>
      </c>
      <c r="I69" s="97">
        <v>28304.961312587733</v>
      </c>
      <c r="J69" s="97">
        <v>28528.798177814053</v>
      </c>
      <c r="K69" s="97">
        <v>28392.174700050786</v>
      </c>
      <c r="L69" s="97">
        <v>25227.509101973199</v>
      </c>
      <c r="M69" s="97">
        <v>21820.765254441543</v>
      </c>
      <c r="N69" s="97">
        <v>26490.781125171718</v>
      </c>
    </row>
    <row r="70" spans="1:14" x14ac:dyDescent="0.2">
      <c r="A70" s="68">
        <v>570</v>
      </c>
      <c r="B70" s="81" t="s">
        <v>19</v>
      </c>
      <c r="C70" s="97">
        <v>7079.5383048093872</v>
      </c>
      <c r="D70" s="97">
        <v>6717.4539602684481</v>
      </c>
      <c r="E70" s="97">
        <v>8946.5245460247861</v>
      </c>
      <c r="F70" s="97">
        <v>9977.0359005860937</v>
      </c>
      <c r="G70" s="97">
        <v>9506.1687322950984</v>
      </c>
      <c r="H70" s="97">
        <v>7766.8349788160631</v>
      </c>
      <c r="I70" s="97">
        <v>5986.8141006757514</v>
      </c>
      <c r="J70" s="97">
        <v>1338.8104708921069</v>
      </c>
      <c r="K70" s="97">
        <v>7184.4036702137128</v>
      </c>
      <c r="L70" s="97">
        <v>8014.1905490953113</v>
      </c>
      <c r="M70" s="97">
        <v>8113.2655988108227</v>
      </c>
      <c r="N70" s="97">
        <v>8759.8105058550973</v>
      </c>
    </row>
    <row r="71" spans="1:14" x14ac:dyDescent="0.2">
      <c r="A71" s="68">
        <v>580</v>
      </c>
      <c r="B71" s="81" t="s">
        <v>18</v>
      </c>
      <c r="C71" s="97">
        <v>6721.0238828592246</v>
      </c>
      <c r="D71" s="97">
        <v>6364.9598586251532</v>
      </c>
      <c r="E71" s="97">
        <v>8521.451986026399</v>
      </c>
      <c r="F71" s="97">
        <v>9361.3786798720666</v>
      </c>
      <c r="G71" s="97">
        <v>9064.4547746499848</v>
      </c>
      <c r="H71" s="97">
        <v>7463.4893830267993</v>
      </c>
      <c r="I71" s="97">
        <v>5638.9149165059316</v>
      </c>
      <c r="J71" s="97">
        <v>1163.7716328652291</v>
      </c>
      <c r="K71" s="97">
        <v>6734.3132400127352</v>
      </c>
      <c r="L71" s="97">
        <v>7643.6190629869698</v>
      </c>
      <c r="M71" s="97">
        <v>7899.7214138517184</v>
      </c>
      <c r="N71" s="97">
        <v>8422.2047626526801</v>
      </c>
    </row>
    <row r="72" spans="1:14" x14ac:dyDescent="0.2">
      <c r="A72" s="68">
        <v>590</v>
      </c>
      <c r="B72" s="81" t="s">
        <v>17</v>
      </c>
      <c r="C72" s="97">
        <v>515.02456177645911</v>
      </c>
      <c r="D72" s="97">
        <v>359.19877605561572</v>
      </c>
      <c r="E72" s="97">
        <v>717.25735578769184</v>
      </c>
      <c r="F72" s="97">
        <v>943.0511609019851</v>
      </c>
      <c r="G72" s="97">
        <v>685.247463499692</v>
      </c>
      <c r="H72" s="97">
        <v>424.14918260370098</v>
      </c>
      <c r="I72" s="97">
        <v>461.0012997229104</v>
      </c>
      <c r="J72" s="97">
        <v>206.22494666445519</v>
      </c>
      <c r="K72" s="97">
        <v>607.79477802706549</v>
      </c>
      <c r="L72" s="97">
        <v>806.5180883389113</v>
      </c>
      <c r="M72" s="97">
        <v>300.78970661667438</v>
      </c>
      <c r="N72" s="97">
        <v>715.29865150741466</v>
      </c>
    </row>
    <row r="73" spans="1:14" x14ac:dyDescent="0.2">
      <c r="A73" s="68">
        <v>600</v>
      </c>
      <c r="B73" s="81" t="s">
        <v>16</v>
      </c>
      <c r="C73" s="97">
        <v>32037.705665088353</v>
      </c>
      <c r="D73" s="97">
        <v>37134.01989323664</v>
      </c>
      <c r="E73" s="97">
        <v>14468.790047114888</v>
      </c>
      <c r="F73" s="97">
        <v>17211.976413136945</v>
      </c>
      <c r="G73" s="97">
        <v>19808.258880637186</v>
      </c>
      <c r="H73" s="97">
        <v>20797.969565719868</v>
      </c>
      <c r="I73" s="97">
        <v>22350.092764102279</v>
      </c>
      <c r="J73" s="97">
        <v>27231.122071860806</v>
      </c>
      <c r="K73" s="97">
        <v>21334.20839039141</v>
      </c>
      <c r="L73" s="97">
        <v>17352.197068725731</v>
      </c>
      <c r="M73" s="97">
        <v>13796.255819034441</v>
      </c>
      <c r="N73" s="97">
        <v>17900.738725247185</v>
      </c>
    </row>
    <row r="74" spans="1:14" x14ac:dyDescent="0.2">
      <c r="A74" s="68">
        <v>610</v>
      </c>
      <c r="B74" s="8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</row>
    <row r="75" spans="1:14" x14ac:dyDescent="0.2">
      <c r="A75" s="68">
        <v>620</v>
      </c>
      <c r="B75" s="81" t="s">
        <v>15</v>
      </c>
      <c r="C75" s="97">
        <v>1958.5588855970075</v>
      </c>
      <c r="D75" s="97">
        <v>1628.9750371607936</v>
      </c>
      <c r="E75" s="97">
        <v>1393.4924096282314</v>
      </c>
      <c r="F75" s="97">
        <v>2012.0222563761311</v>
      </c>
      <c r="G75" s="97">
        <v>1906.3077997312287</v>
      </c>
      <c r="H75" s="97">
        <v>2693.3624356281698</v>
      </c>
      <c r="I75" s="97">
        <v>1131.780469657815</v>
      </c>
      <c r="J75" s="97">
        <v>491.94935650069061</v>
      </c>
      <c r="K75" s="97">
        <v>1979.2542516727001</v>
      </c>
      <c r="L75" s="97">
        <v>1165.4091030650538</v>
      </c>
      <c r="M75" s="97">
        <v>880.45799924075698</v>
      </c>
      <c r="N75" s="97">
        <v>1124.4212389721881</v>
      </c>
    </row>
    <row r="76" spans="1:14" x14ac:dyDescent="0.2">
      <c r="A76" s="68">
        <v>630</v>
      </c>
      <c r="B76" s="81" t="s">
        <v>14</v>
      </c>
      <c r="C76" s="97">
        <v>1379.4196026892016</v>
      </c>
      <c r="D76" s="97">
        <v>1050.2257562420457</v>
      </c>
      <c r="E76" s="97">
        <v>479.88894106291929</v>
      </c>
      <c r="F76" s="97">
        <v>913.99469775489592</v>
      </c>
      <c r="G76" s="97">
        <v>969.73809509639682</v>
      </c>
      <c r="H76" s="97">
        <v>2273.1741554941023</v>
      </c>
      <c r="I76" s="97">
        <v>782.0424197625789</v>
      </c>
      <c r="J76" s="97">
        <v>267.25710528011354</v>
      </c>
      <c r="K76" s="97">
        <v>642.54369443241967</v>
      </c>
      <c r="L76" s="97">
        <v>617.88350975466574</v>
      </c>
      <c r="M76" s="97">
        <v>409.05896136968511</v>
      </c>
      <c r="N76" s="97">
        <v>315.25059087478434</v>
      </c>
    </row>
    <row r="77" spans="1:14" x14ac:dyDescent="0.2">
      <c r="A77" s="68">
        <v>640</v>
      </c>
      <c r="B77" s="81" t="s">
        <v>13</v>
      </c>
      <c r="C77" s="97">
        <v>150.52038819323539</v>
      </c>
      <c r="D77" s="97">
        <v>431.91293434440905</v>
      </c>
      <c r="E77" s="97">
        <v>177.3530472204335</v>
      </c>
      <c r="F77" s="97">
        <v>94.012300753349109</v>
      </c>
      <c r="G77" s="97">
        <v>189.44674787533793</v>
      </c>
      <c r="H77" s="97">
        <v>106.77773761122127</v>
      </c>
      <c r="I77" s="97">
        <v>137.37926235333526</v>
      </c>
      <c r="J77" s="97">
        <v>32.11740826795068</v>
      </c>
      <c r="K77" s="97">
        <v>345.30180683953517</v>
      </c>
      <c r="L77" s="97">
        <v>159.88389795850173</v>
      </c>
      <c r="M77" s="97">
        <v>101.34302641242701</v>
      </c>
      <c r="N77" s="97">
        <v>60.671044952860868</v>
      </c>
    </row>
    <row r="78" spans="1:14" x14ac:dyDescent="0.2">
      <c r="A78" s="68">
        <v>650</v>
      </c>
      <c r="B78" s="81" t="s">
        <v>12</v>
      </c>
      <c r="C78" s="97">
        <v>509.39809381022269</v>
      </c>
      <c r="D78" s="97">
        <v>164.18359187279628</v>
      </c>
      <c r="E78" s="97">
        <v>764.04421906846198</v>
      </c>
      <c r="F78" s="97">
        <v>1035.1196834352711</v>
      </c>
      <c r="G78" s="97">
        <v>778.90428998729249</v>
      </c>
      <c r="H78" s="97">
        <v>345.68908777088711</v>
      </c>
      <c r="I78" s="97">
        <v>230.86619291834776</v>
      </c>
      <c r="J78" s="97">
        <v>196.58224608266991</v>
      </c>
      <c r="K78" s="97">
        <v>991.40875040074491</v>
      </c>
      <c r="L78" s="97">
        <v>409.00122383911605</v>
      </c>
      <c r="M78" s="97">
        <v>384.25196791276448</v>
      </c>
      <c r="N78" s="97">
        <v>792.31657139313597</v>
      </c>
    </row>
    <row r="79" spans="1:14" x14ac:dyDescent="0.2">
      <c r="A79" s="68">
        <v>660</v>
      </c>
      <c r="B79" s="81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x14ac:dyDescent="0.2">
      <c r="A80" s="68">
        <v>670</v>
      </c>
      <c r="B80" s="81" t="s">
        <v>11</v>
      </c>
      <c r="C80" s="97">
        <v>434.26962320137426</v>
      </c>
      <c r="D80" s="97">
        <v>169.28870204326952</v>
      </c>
      <c r="E80" s="97">
        <v>127.77999881942995</v>
      </c>
      <c r="F80" s="97">
        <v>89.095684082825471</v>
      </c>
      <c r="G80" s="97">
        <v>215.7677193827468</v>
      </c>
      <c r="H80" s="97">
        <v>178.23886382620802</v>
      </c>
      <c r="I80" s="97">
        <v>179.29447522054841</v>
      </c>
      <c r="J80" s="97">
        <v>77.503169911530321</v>
      </c>
      <c r="K80" s="97">
        <v>317.79082834879239</v>
      </c>
      <c r="L80" s="97">
        <v>164.84796908622513</v>
      </c>
      <c r="M80" s="97">
        <v>79.541683927675436</v>
      </c>
      <c r="N80" s="97">
        <v>147.38472328284226</v>
      </c>
    </row>
    <row r="81" spans="1:14" x14ac:dyDescent="0.2">
      <c r="A81" s="68">
        <v>680</v>
      </c>
      <c r="B81" s="81" t="s">
        <v>10</v>
      </c>
      <c r="C81" s="97">
        <v>915.06959341099696</v>
      </c>
      <c r="D81" s="97">
        <v>816.9480156273263</v>
      </c>
      <c r="E81" s="97">
        <v>526.13881187618142</v>
      </c>
      <c r="F81" s="97">
        <v>349.68263754745766</v>
      </c>
      <c r="G81" s="97">
        <v>615.94017742117035</v>
      </c>
      <c r="H81" s="97">
        <v>468.08587343305084</v>
      </c>
      <c r="I81" s="97">
        <v>636.66677227263381</v>
      </c>
      <c r="J81" s="97">
        <v>900.73735445836508</v>
      </c>
      <c r="K81" s="97">
        <v>587.88032411239294</v>
      </c>
      <c r="L81" s="97">
        <v>505.9499987251416</v>
      </c>
      <c r="M81" s="97">
        <v>819.78474929060428</v>
      </c>
      <c r="N81" s="97">
        <v>895.31280468273212</v>
      </c>
    </row>
    <row r="82" spans="1:14" x14ac:dyDescent="0.2">
      <c r="A82" s="68">
        <v>690</v>
      </c>
      <c r="B82" s="81" t="s">
        <v>9</v>
      </c>
      <c r="C82" s="97">
        <v>4.2898693454139583</v>
      </c>
      <c r="D82" s="97">
        <v>35.109992108730673</v>
      </c>
      <c r="E82" s="97">
        <v>9.5084389819602997</v>
      </c>
      <c r="F82" s="97">
        <v>59.789161209946883</v>
      </c>
      <c r="G82" s="97">
        <v>111.06248792682176</v>
      </c>
      <c r="H82" s="97">
        <v>62.979975369296696</v>
      </c>
      <c r="I82" s="97">
        <v>12.318301246184802</v>
      </c>
      <c r="J82" s="97">
        <v>71.866127296507116</v>
      </c>
      <c r="K82" s="97">
        <v>113.58855146739943</v>
      </c>
      <c r="L82" s="97">
        <v>36.677699020318016</v>
      </c>
      <c r="M82" s="97">
        <v>7.9038849120856227</v>
      </c>
      <c r="N82" s="97">
        <v>14.622527327162716</v>
      </c>
    </row>
    <row r="83" spans="1:14" x14ac:dyDescent="0.2">
      <c r="A83" s="68">
        <v>700</v>
      </c>
      <c r="B83" s="81" t="s">
        <v>8</v>
      </c>
      <c r="C83" s="97">
        <v>16.629880828018504</v>
      </c>
      <c r="D83" s="97">
        <v>283.92709150654002</v>
      </c>
      <c r="E83" s="97">
        <v>40.196843464234348</v>
      </c>
      <c r="F83" s="97">
        <v>305.65196364749261</v>
      </c>
      <c r="G83" s="97">
        <v>78.786375776057085</v>
      </c>
      <c r="H83" s="97">
        <v>3.3093199546523628</v>
      </c>
      <c r="I83" s="97">
        <v>89.211244569801977</v>
      </c>
      <c r="J83" s="97">
        <v>215.20629382542884</v>
      </c>
      <c r="K83" s="97">
        <v>142.01718069640694</v>
      </c>
      <c r="L83" s="97">
        <v>28.230432889180712</v>
      </c>
      <c r="M83" s="97">
        <v>17.583335702157999</v>
      </c>
      <c r="N83" s="97">
        <v>67.573280461141138</v>
      </c>
    </row>
    <row r="84" spans="1:14" x14ac:dyDescent="0.2">
      <c r="A84" s="68">
        <v>710</v>
      </c>
      <c r="B84" s="81" t="s">
        <v>7</v>
      </c>
      <c r="C84" s="97">
        <v>5.5046152089207459</v>
      </c>
      <c r="D84" s="97">
        <v>6.4257416195579067</v>
      </c>
      <c r="E84" s="97">
        <v>12.081914495108744</v>
      </c>
      <c r="F84" s="97">
        <v>11.431060140082145</v>
      </c>
      <c r="G84" s="97">
        <v>10.511540582091101</v>
      </c>
      <c r="H84" s="97">
        <v>50.853142604076801</v>
      </c>
      <c r="I84" s="97">
        <v>1.1198455678349819</v>
      </c>
      <c r="J84" s="97">
        <v>15.246639418129035</v>
      </c>
      <c r="K84" s="97">
        <v>22.932740918060148</v>
      </c>
      <c r="L84" s="97">
        <v>47.88986833699483</v>
      </c>
      <c r="M84" s="97">
        <v>33.744519315511567</v>
      </c>
      <c r="N84" s="97">
        <v>338.93262903435709</v>
      </c>
    </row>
    <row r="85" spans="1:14" x14ac:dyDescent="0.2">
      <c r="B85" s="81" t="s">
        <v>22</v>
      </c>
      <c r="C85" s="97">
        <v>717.63816745452993</v>
      </c>
      <c r="D85" s="97">
        <v>231.89070940600408</v>
      </c>
      <c r="E85" s="97">
        <v>552.88717993210173</v>
      </c>
      <c r="F85" s="97">
        <v>552.78165539735176</v>
      </c>
      <c r="G85" s="97">
        <v>613.93714045347588</v>
      </c>
      <c r="H85" s="97">
        <v>766.12487309081837</v>
      </c>
      <c r="I85" s="97">
        <v>1184.1224980473648</v>
      </c>
      <c r="J85" s="97">
        <v>435.16271250142967</v>
      </c>
      <c r="K85" s="97">
        <v>1271.9578049235031</v>
      </c>
      <c r="L85" s="97">
        <v>551.51356298085375</v>
      </c>
      <c r="M85" s="97">
        <v>667.47217578832419</v>
      </c>
      <c r="N85" s="97">
        <v>354.01081900541357</v>
      </c>
    </row>
    <row r="86" spans="1:14" x14ac:dyDescent="0.2">
      <c r="A86" s="68">
        <v>720</v>
      </c>
      <c r="B86" s="81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</row>
    <row r="87" spans="1:14" x14ac:dyDescent="0.2">
      <c r="A87" s="68">
        <v>730</v>
      </c>
      <c r="B87" s="81" t="s">
        <v>6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">
      <c r="A88" s="68">
        <v>740</v>
      </c>
      <c r="B88" s="81" t="s">
        <v>171</v>
      </c>
      <c r="C88" s="99">
        <v>78.793069103278953</v>
      </c>
      <c r="D88" s="99">
        <v>75.878740036162867</v>
      </c>
      <c r="E88" s="99">
        <v>79.778006928978414</v>
      </c>
      <c r="F88" s="99">
        <v>82.538969135591685</v>
      </c>
      <c r="G88" s="99">
        <v>79.820408556220229</v>
      </c>
      <c r="H88" s="99">
        <v>78.344736182782839</v>
      </c>
      <c r="I88" s="99">
        <v>71.143259352737402</v>
      </c>
      <c r="J88" s="99">
        <v>68.426619862316485</v>
      </c>
      <c r="K88" s="99">
        <v>76.464561233987752</v>
      </c>
      <c r="L88" s="99">
        <v>80.25538615996598</v>
      </c>
      <c r="M88" s="99">
        <v>78.402395971686275</v>
      </c>
      <c r="N88" s="99">
        <v>77.919017900320682</v>
      </c>
    </row>
    <row r="89" spans="1:14" x14ac:dyDescent="0.2">
      <c r="A89" s="68">
        <v>750</v>
      </c>
      <c r="B89" s="81" t="s">
        <v>172</v>
      </c>
      <c r="C89" s="99">
        <v>21.20693089672146</v>
      </c>
      <c r="D89" s="99">
        <v>24.121259963837307</v>
      </c>
      <c r="E89" s="99">
        <v>20.221993071021803</v>
      </c>
      <c r="F89" s="99">
        <v>17.461030864407668</v>
      </c>
      <c r="G89" s="99">
        <v>20.179591443778644</v>
      </c>
      <c r="H89" s="99">
        <v>21.655263817217101</v>
      </c>
      <c r="I89" s="99">
        <v>28.856740647261915</v>
      </c>
      <c r="J89" s="99">
        <v>31.573380137684047</v>
      </c>
      <c r="K89" s="99">
        <v>23.535438766011357</v>
      </c>
      <c r="L89" s="99">
        <v>19.744613840033779</v>
      </c>
      <c r="M89" s="99">
        <v>21.597604028312066</v>
      </c>
      <c r="N89" s="99">
        <v>22.080982099680352</v>
      </c>
    </row>
    <row r="90" spans="1:14" x14ac:dyDescent="0.2">
      <c r="A90" s="68">
        <v>760</v>
      </c>
      <c r="B90" s="81" t="s">
        <v>5</v>
      </c>
      <c r="C90" s="99">
        <v>1.4734709773465562</v>
      </c>
      <c r="D90" s="99">
        <v>1.4607800842587659</v>
      </c>
      <c r="E90" s="99">
        <v>1.4208600404662142</v>
      </c>
      <c r="F90" s="99">
        <v>1.4696685894076826</v>
      </c>
      <c r="G90" s="99">
        <v>1.5372007737373983</v>
      </c>
      <c r="H90" s="99">
        <v>1.7618790639160791</v>
      </c>
      <c r="I90" s="99">
        <v>1.7698261003219613</v>
      </c>
      <c r="J90" s="99">
        <v>1.9051520112580418</v>
      </c>
      <c r="K90" s="99">
        <v>1.5952685959377797</v>
      </c>
      <c r="L90" s="99">
        <v>1.5358463098440578</v>
      </c>
      <c r="M90" s="99">
        <v>1.5426257761918181</v>
      </c>
      <c r="N90" s="99">
        <v>1.5654388030821995</v>
      </c>
    </row>
    <row r="91" spans="1:14" x14ac:dyDescent="0.2">
      <c r="A91" s="68">
        <v>770</v>
      </c>
      <c r="B91" s="8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x14ac:dyDescent="0.2">
      <c r="A92" s="68">
        <v>780</v>
      </c>
      <c r="B92" s="81" t="s">
        <v>4</v>
      </c>
      <c r="C92" s="97">
        <v>6856.0673230818174</v>
      </c>
      <c r="D92" s="97">
        <v>7931.9640672068508</v>
      </c>
      <c r="E92" s="97">
        <v>4583.4050491058315</v>
      </c>
      <c r="F92" s="97">
        <v>7494.7746690828153</v>
      </c>
      <c r="G92" s="97">
        <v>7799.3403216288898</v>
      </c>
      <c r="H92" s="97">
        <v>6943.22333761769</v>
      </c>
      <c r="I92" s="97">
        <v>3724.683919358712</v>
      </c>
      <c r="J92" s="97">
        <v>3071.2025797909855</v>
      </c>
      <c r="K92" s="97">
        <v>5517.7635930803417</v>
      </c>
      <c r="L92" s="97">
        <v>4910.9076148523664</v>
      </c>
      <c r="M92" s="97">
        <v>4539.6249034960811</v>
      </c>
      <c r="N92" s="97">
        <v>3792.6105107613139</v>
      </c>
    </row>
    <row r="93" spans="1:14" x14ac:dyDescent="0.2">
      <c r="A93" s="68">
        <v>790</v>
      </c>
      <c r="B93" s="81" t="s">
        <v>3</v>
      </c>
      <c r="C93" s="97">
        <v>34881.17957519526</v>
      </c>
      <c r="D93" s="97">
        <v>38198.981123085825</v>
      </c>
      <c r="E93" s="97">
        <v>21057.373817377244</v>
      </c>
      <c r="F93" s="97">
        <v>22583.856215005628</v>
      </c>
      <c r="G93" s="97">
        <v>23861.952793097433</v>
      </c>
      <c r="H93" s="97">
        <v>24851.690750215257</v>
      </c>
      <c r="I93" s="97">
        <v>27098.439742402217</v>
      </c>
      <c r="J93" s="97">
        <v>26969.847239999708</v>
      </c>
      <c r="K93" s="97">
        <v>26378.663631594827</v>
      </c>
      <c r="L93" s="97">
        <v>22363.518702519115</v>
      </c>
      <c r="M93" s="97">
        <v>19216.842566397849</v>
      </c>
      <c r="N93" s="97">
        <v>25297.30019282471</v>
      </c>
    </row>
    <row r="94" spans="1:14" x14ac:dyDescent="0.2">
      <c r="A94" s="68">
        <v>800</v>
      </c>
      <c r="B94" s="81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x14ac:dyDescent="0.2">
      <c r="A95" s="68">
        <v>810</v>
      </c>
      <c r="B95" s="81" t="s">
        <v>2</v>
      </c>
      <c r="C95" s="97">
        <v>16868.846729739631</v>
      </c>
      <c r="D95" s="97">
        <v>21304.829180027547</v>
      </c>
      <c r="E95" s="97">
        <v>12802.057609266032</v>
      </c>
      <c r="F95" s="97">
        <v>17686.518795766933</v>
      </c>
      <c r="G95" s="97">
        <v>16737.477909549154</v>
      </c>
      <c r="H95" s="97">
        <v>15678.209632622347</v>
      </c>
      <c r="I95" s="97">
        <v>12673.103608879896</v>
      </c>
      <c r="J95" s="97">
        <v>9351.5115871134203</v>
      </c>
      <c r="K95" s="97">
        <v>14494.463005486865</v>
      </c>
      <c r="L95" s="97">
        <v>13147.811971243547</v>
      </c>
      <c r="M95" s="97">
        <v>11218.62947789811</v>
      </c>
      <c r="N95" s="97">
        <v>13012.623250779237</v>
      </c>
    </row>
    <row r="96" spans="1:14" x14ac:dyDescent="0.2">
      <c r="A96" s="68">
        <v>820</v>
      </c>
      <c r="B96" s="81" t="s">
        <v>1</v>
      </c>
      <c r="C96" s="97">
        <v>24868.400168537981</v>
      </c>
      <c r="D96" s="97">
        <v>24826.116010265243</v>
      </c>
      <c r="E96" s="97">
        <v>12838.721257217225</v>
      </c>
      <c r="F96" s="97">
        <v>12392.112088321077</v>
      </c>
      <c r="G96" s="97">
        <v>14923.815205176405</v>
      </c>
      <c r="H96" s="97">
        <v>16116.704455210918</v>
      </c>
      <c r="I96" s="97">
        <v>18150.020052880744</v>
      </c>
      <c r="J96" s="97">
        <v>20689.53823267738</v>
      </c>
      <c r="K96" s="97">
        <v>17401.964219188005</v>
      </c>
      <c r="L96" s="97">
        <v>14126.614346127521</v>
      </c>
      <c r="M96" s="97">
        <v>12537.83799199518</v>
      </c>
      <c r="N96" s="97">
        <v>16077.287452807344</v>
      </c>
    </row>
    <row r="97" spans="1:14" x14ac:dyDescent="0.2">
      <c r="A97" s="68">
        <v>830</v>
      </c>
      <c r="B97" s="81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x14ac:dyDescent="0.2">
      <c r="A98" s="68">
        <v>840</v>
      </c>
      <c r="B98" s="81" t="s">
        <v>0</v>
      </c>
      <c r="C98" s="97">
        <v>24343.600578840549</v>
      </c>
      <c r="D98" s="97">
        <v>24119.609984927156</v>
      </c>
      <c r="E98" s="97">
        <v>12431.886290259023</v>
      </c>
      <c r="F98" s="97">
        <v>12024.846242379152</v>
      </c>
      <c r="G98" s="97">
        <v>13761.388471230191</v>
      </c>
      <c r="H98" s="97">
        <v>15259.940244283534</v>
      </c>
      <c r="I98" s="97">
        <v>17820.269313040175</v>
      </c>
      <c r="J98" s="97">
        <v>20153.579910055712</v>
      </c>
      <c r="K98" s="97">
        <v>16687.598245940098</v>
      </c>
      <c r="L98" s="97">
        <v>13426.98740595579</v>
      </c>
      <c r="M98" s="97">
        <v>12275.0100630863</v>
      </c>
      <c r="N98" s="97">
        <v>15621.431224208189</v>
      </c>
    </row>
    <row r="99" spans="1:14" x14ac:dyDescent="0.2">
      <c r="A99" s="68">
        <v>850</v>
      </c>
      <c r="B99" s="81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">
      <c r="A100" s="68">
        <v>851</v>
      </c>
      <c r="B100" s="81" t="s">
        <v>132</v>
      </c>
      <c r="C100" s="97">
        <v>39.721660205535365</v>
      </c>
      <c r="D100" s="97">
        <v>38.968110561441989</v>
      </c>
      <c r="E100" s="97">
        <v>37.060130216051625</v>
      </c>
      <c r="F100" s="97">
        <v>37.67744532172344</v>
      </c>
      <c r="G100" s="97">
        <v>38.722108734080393</v>
      </c>
      <c r="H100" s="97">
        <v>37.469974302606879</v>
      </c>
      <c r="I100" s="97">
        <v>38.947419725510571</v>
      </c>
      <c r="J100" s="97">
        <v>39.310095372629007</v>
      </c>
      <c r="K100" s="97">
        <v>37.281571933087662</v>
      </c>
      <c r="L100" s="97">
        <v>37.275897018022654</v>
      </c>
      <c r="M100" s="97">
        <v>37.824183316879058</v>
      </c>
      <c r="N100" s="97">
        <v>37.181453394058416</v>
      </c>
    </row>
    <row r="101" spans="1:14" x14ac:dyDescent="0.2">
      <c r="A101" s="68">
        <v>852</v>
      </c>
      <c r="B101" s="81" t="s">
        <v>133</v>
      </c>
      <c r="C101" s="99">
        <v>2.6191274427559406</v>
      </c>
      <c r="D101" s="99">
        <v>3.0053966525109383</v>
      </c>
      <c r="E101" s="99">
        <v>2.2944620293648557</v>
      </c>
      <c r="F101" s="99">
        <v>2.4162863799501584</v>
      </c>
      <c r="G101" s="99">
        <v>2.4347470351175642</v>
      </c>
      <c r="H101" s="99">
        <v>2.6397775022191232</v>
      </c>
      <c r="I101" s="99">
        <v>2.7161044522250295</v>
      </c>
      <c r="J101" s="99">
        <v>2.9685598298716185</v>
      </c>
      <c r="K101" s="99">
        <v>2.4374858028592459</v>
      </c>
      <c r="L101" s="99">
        <v>2.4922299518713822</v>
      </c>
      <c r="M101" s="99">
        <v>2.3570190344163393</v>
      </c>
      <c r="N101" s="99">
        <v>2.4338170081481372</v>
      </c>
    </row>
    <row r="102" spans="1:14" x14ac:dyDescent="0.2">
      <c r="A102" s="68">
        <v>853</v>
      </c>
    </row>
    <row r="103" spans="1:14" x14ac:dyDescent="0.2">
      <c r="A103" s="68">
        <v>860</v>
      </c>
      <c r="B103" s="68" t="s">
        <v>173</v>
      </c>
    </row>
    <row r="104" spans="1:14" x14ac:dyDescent="0.2">
      <c r="A104" s="68">
        <v>870</v>
      </c>
      <c r="B104" s="68" t="s">
        <v>174</v>
      </c>
    </row>
    <row r="105" spans="1:14" x14ac:dyDescent="0.2">
      <c r="A105" s="68">
        <v>880</v>
      </c>
      <c r="B105" s="68" t="s">
        <v>175</v>
      </c>
    </row>
    <row r="106" spans="1:14" x14ac:dyDescent="0.2">
      <c r="A106" s="68">
        <v>890</v>
      </c>
    </row>
    <row r="107" spans="1:14" s="67" customFormat="1" ht="12.75" x14ac:dyDescent="0.2"/>
    <row r="108" spans="1:14" s="67" customFormat="1" ht="12.75" x14ac:dyDescent="0.2"/>
    <row r="109" spans="1:14" s="67" customFormat="1" ht="12.75" x14ac:dyDescent="0.2"/>
    <row r="110" spans="1:14" s="67" customFormat="1" ht="12.75" x14ac:dyDescent="0.2"/>
    <row r="111" spans="1:14" s="67" customFormat="1" ht="12.75" x14ac:dyDescent="0.2"/>
    <row r="112" spans="1:14" s="67" customFormat="1" ht="12.75" x14ac:dyDescent="0.2"/>
    <row r="113" s="67" customFormat="1" ht="12.75" x14ac:dyDescent="0.2"/>
    <row r="114" s="67" customFormat="1" ht="12.75" x14ac:dyDescent="0.2"/>
    <row r="115" s="67" customFormat="1" ht="12.75" x14ac:dyDescent="0.2"/>
    <row r="116" s="67" customFormat="1" ht="12.75" x14ac:dyDescent="0.2"/>
    <row r="117" s="67" customFormat="1" ht="12.75" x14ac:dyDescent="0.2"/>
    <row r="118" s="67" customFormat="1" ht="12.75" x14ac:dyDescent="0.2"/>
    <row r="119" s="67" customFormat="1" ht="12.75" x14ac:dyDescent="0.2"/>
    <row r="120" s="67" customFormat="1" ht="12.75" x14ac:dyDescent="0.2"/>
    <row r="121" s="67" customFormat="1" ht="12.75" x14ac:dyDescent="0.2"/>
    <row r="122" s="67" customFormat="1" ht="12.75" x14ac:dyDescent="0.2"/>
    <row r="123" s="67" customFormat="1" ht="12.75" x14ac:dyDescent="0.2"/>
    <row r="124" s="67" customFormat="1" ht="12.75" x14ac:dyDescent="0.2"/>
    <row r="125" s="67" customFormat="1" ht="12.75" x14ac:dyDescent="0.2"/>
    <row r="126" s="67" customFormat="1" ht="12.75" x14ac:dyDescent="0.2"/>
    <row r="127" s="67" customFormat="1" ht="12.75" x14ac:dyDescent="0.2"/>
    <row r="128" s="67" customFormat="1" ht="12.75" x14ac:dyDescent="0.2"/>
    <row r="129" s="67" customFormat="1" ht="12.75" x14ac:dyDescent="0.2"/>
    <row r="130" s="67" customFormat="1" ht="12.75" x14ac:dyDescent="0.2"/>
    <row r="131" s="67" customFormat="1" ht="12.75" x14ac:dyDescent="0.2"/>
    <row r="132" s="67" customFormat="1" ht="12.75" x14ac:dyDescent="0.2"/>
    <row r="133" s="67" customFormat="1" ht="12.75" x14ac:dyDescent="0.2"/>
    <row r="134" s="67" customFormat="1" ht="12.75" x14ac:dyDescent="0.2"/>
    <row r="135" s="67" customFormat="1" ht="12.75" x14ac:dyDescent="0.2"/>
    <row r="136" s="67" customFormat="1" ht="12.75" x14ac:dyDescent="0.2"/>
    <row r="137" s="67" customFormat="1" ht="12.75" x14ac:dyDescent="0.2"/>
    <row r="138" s="67" customFormat="1" ht="12.75" x14ac:dyDescent="0.2"/>
    <row r="139" s="67" customFormat="1" ht="12.75" x14ac:dyDescent="0.2"/>
    <row r="140" s="67" customFormat="1" ht="12.75" x14ac:dyDescent="0.2"/>
    <row r="141" s="67" customFormat="1" ht="12.75" x14ac:dyDescent="0.2"/>
    <row r="142" s="67" customFormat="1" ht="12.75" x14ac:dyDescent="0.2"/>
    <row r="143" s="67" customFormat="1" ht="12.75" x14ac:dyDescent="0.2"/>
    <row r="144" s="67" customFormat="1" ht="12.75" x14ac:dyDescent="0.2"/>
    <row r="145" s="67" customFormat="1" ht="12.75" x14ac:dyDescent="0.2"/>
    <row r="146" s="67" customFormat="1" ht="12.75" x14ac:dyDescent="0.2"/>
    <row r="147" s="67" customFormat="1" ht="12.75" x14ac:dyDescent="0.2"/>
    <row r="148" s="67" customFormat="1" ht="12.75" x14ac:dyDescent="0.2"/>
    <row r="149" s="67" customFormat="1" ht="12.75" x14ac:dyDescent="0.2"/>
    <row r="150" s="67" customFormat="1" ht="12.75" x14ac:dyDescent="0.2"/>
    <row r="151" s="67" customFormat="1" ht="12.75" x14ac:dyDescent="0.2"/>
    <row r="152" s="67" customFormat="1" ht="12.75" x14ac:dyDescent="0.2"/>
    <row r="153" s="67" customFormat="1" ht="12.75" x14ac:dyDescent="0.2"/>
    <row r="154" s="67" customFormat="1" ht="12.75" x14ac:dyDescent="0.2"/>
    <row r="155" s="67" customFormat="1" ht="12.75" x14ac:dyDescent="0.2"/>
    <row r="156" s="67" customFormat="1" ht="12.75" x14ac:dyDescent="0.2"/>
    <row r="157" s="67" customFormat="1" ht="12.75" x14ac:dyDescent="0.2"/>
    <row r="158" s="67" customFormat="1" ht="12.75" x14ac:dyDescent="0.2"/>
    <row r="159" s="67" customFormat="1" ht="12.75" x14ac:dyDescent="0.2"/>
    <row r="160" s="67" customFormat="1" ht="12.75" x14ac:dyDescent="0.2"/>
    <row r="161" s="67" customFormat="1" ht="12.75" x14ac:dyDescent="0.2"/>
    <row r="162" s="67" customFormat="1" ht="12.75" x14ac:dyDescent="0.2"/>
    <row r="163" s="67" customFormat="1" ht="12.75" x14ac:dyDescent="0.2"/>
    <row r="164" s="67" customFormat="1" ht="12.75" x14ac:dyDescent="0.2"/>
    <row r="165" s="67" customFormat="1" ht="12.75" x14ac:dyDescent="0.2"/>
    <row r="166" s="67" customFormat="1" ht="12.75" x14ac:dyDescent="0.2"/>
    <row r="167" s="67" customFormat="1" ht="12.75" x14ac:dyDescent="0.2"/>
    <row r="168" s="67" customFormat="1" ht="12.75" x14ac:dyDescent="0.2"/>
    <row r="169" s="67" customFormat="1" ht="12.75" x14ac:dyDescent="0.2"/>
    <row r="170" s="67" customFormat="1" ht="12.75" x14ac:dyDescent="0.2"/>
    <row r="171" s="67" customFormat="1" ht="12.75" x14ac:dyDescent="0.2"/>
    <row r="172" s="67" customFormat="1" ht="12.75" x14ac:dyDescent="0.2"/>
    <row r="173" s="67" customFormat="1" ht="12.75" x14ac:dyDescent="0.2"/>
    <row r="174" s="67" customFormat="1" ht="12.75" x14ac:dyDescent="0.2"/>
    <row r="175" s="67" customFormat="1" ht="12.75" x14ac:dyDescent="0.2"/>
    <row r="176" s="67" customFormat="1" ht="12.75" x14ac:dyDescent="0.2"/>
    <row r="177" s="67" customFormat="1" ht="12.75" x14ac:dyDescent="0.2"/>
    <row r="178" s="67" customFormat="1" ht="12.75" x14ac:dyDescent="0.2"/>
    <row r="179" s="67" customFormat="1" ht="12.75" x14ac:dyDescent="0.2"/>
    <row r="180" s="67" customFormat="1" ht="12.75" x14ac:dyDescent="0.2"/>
    <row r="181" s="67" customFormat="1" ht="12.75" x14ac:dyDescent="0.2"/>
    <row r="182" s="67" customFormat="1" ht="12.75" x14ac:dyDescent="0.2"/>
    <row r="183" s="67" customFormat="1" ht="12.75" x14ac:dyDescent="0.2"/>
    <row r="184" s="67" customFormat="1" ht="12.75" x14ac:dyDescent="0.2"/>
    <row r="185" s="67" customFormat="1" ht="12.75" x14ac:dyDescent="0.2"/>
    <row r="186" s="67" customFormat="1" ht="12.75" x14ac:dyDescent="0.2"/>
    <row r="187" s="67" customFormat="1" ht="12.75" x14ac:dyDescent="0.2"/>
    <row r="188" s="67" customFormat="1" ht="12.75" x14ac:dyDescent="0.2"/>
    <row r="189" s="67" customFormat="1" ht="12.75" x14ac:dyDescent="0.2"/>
    <row r="190" s="67" customFormat="1" ht="12.75" x14ac:dyDescent="0.2"/>
    <row r="191" s="67" customFormat="1" ht="12.75" x14ac:dyDescent="0.2"/>
    <row r="192" s="67" customFormat="1" ht="12.75" x14ac:dyDescent="0.2"/>
    <row r="193" s="67" customFormat="1" ht="12.75" x14ac:dyDescent="0.2"/>
    <row r="194" s="67" customFormat="1" ht="12.75" x14ac:dyDescent="0.2"/>
    <row r="195" s="67" customFormat="1" ht="12.75" x14ac:dyDescent="0.2"/>
    <row r="196" s="67" customFormat="1" ht="12.75" x14ac:dyDescent="0.2"/>
    <row r="197" s="67" customFormat="1" ht="12.75" x14ac:dyDescent="0.2"/>
    <row r="198" s="67" customFormat="1" ht="12.75" x14ac:dyDescent="0.2"/>
    <row r="199" s="67" customFormat="1" ht="12.75" x14ac:dyDescent="0.2"/>
    <row r="200" s="67" customFormat="1" ht="12.75" x14ac:dyDescent="0.2"/>
    <row r="201" s="67" customFormat="1" ht="12.75" x14ac:dyDescent="0.2"/>
    <row r="202" s="67" customFormat="1" ht="12.75" x14ac:dyDescent="0.2"/>
    <row r="203" s="67" customFormat="1" ht="12.75" x14ac:dyDescent="0.2"/>
    <row r="204" s="67" customFormat="1" ht="12.75" x14ac:dyDescent="0.2"/>
    <row r="205" s="67" customFormat="1" ht="12.75" x14ac:dyDescent="0.2"/>
    <row r="206" s="67" customFormat="1" ht="12.75" x14ac:dyDescent="0.2"/>
    <row r="207" s="67" customFormat="1" ht="12.75" x14ac:dyDescent="0.2"/>
    <row r="208" s="67" customFormat="1" ht="12.75" x14ac:dyDescent="0.2"/>
    <row r="209" s="67" customFormat="1" ht="12.75" x14ac:dyDescent="0.2"/>
    <row r="210" s="67" customFormat="1" ht="12.75" x14ac:dyDescent="0.2"/>
    <row r="211" s="67" customFormat="1" ht="12.75" x14ac:dyDescent="0.2"/>
    <row r="212" s="67" customFormat="1" ht="12.75" x14ac:dyDescent="0.2"/>
    <row r="213" s="67" customFormat="1" ht="12.75" x14ac:dyDescent="0.2"/>
    <row r="214" s="67" customFormat="1" ht="12.75" x14ac:dyDescent="0.2"/>
    <row r="215" s="67" customFormat="1" ht="12.75" x14ac:dyDescent="0.2"/>
    <row r="216" s="67" customFormat="1" ht="12.75" x14ac:dyDescent="0.2"/>
    <row r="217" s="67" customFormat="1" ht="12.75" x14ac:dyDescent="0.2"/>
    <row r="218" s="67" customFormat="1" ht="12.75" x14ac:dyDescent="0.2"/>
    <row r="219" s="67" customFormat="1" ht="12.75" x14ac:dyDescent="0.2"/>
    <row r="220" s="67" customFormat="1" ht="12.75" x14ac:dyDescent="0.2"/>
    <row r="221" s="67" customFormat="1" ht="12.75" x14ac:dyDescent="0.2"/>
    <row r="222" s="67" customFormat="1" ht="12.75" x14ac:dyDescent="0.2"/>
    <row r="223" s="67" customFormat="1" ht="12.75" x14ac:dyDescent="0.2"/>
    <row r="224" s="67" customFormat="1" ht="12.75" x14ac:dyDescent="0.2"/>
    <row r="225" s="67" customFormat="1" ht="12.75" x14ac:dyDescent="0.2"/>
    <row r="226" s="67" customFormat="1" ht="12.75" x14ac:dyDescent="0.2"/>
    <row r="227" s="67" customFormat="1" ht="12.75" x14ac:dyDescent="0.2"/>
    <row r="228" s="67" customFormat="1" ht="12.75" x14ac:dyDescent="0.2"/>
    <row r="229" s="67" customFormat="1" ht="12.75" x14ac:dyDescent="0.2"/>
    <row r="230" s="67" customFormat="1" ht="12.75" x14ac:dyDescent="0.2"/>
    <row r="231" s="67" customFormat="1" ht="12.75" x14ac:dyDescent="0.2"/>
    <row r="232" s="67" customFormat="1" ht="12.75" x14ac:dyDescent="0.2"/>
    <row r="233" s="67" customFormat="1" ht="12.75" x14ac:dyDescent="0.2"/>
    <row r="234" s="67" customFormat="1" ht="12.75" x14ac:dyDescent="0.2"/>
    <row r="235" s="67" customFormat="1" ht="12.75" x14ac:dyDescent="0.2"/>
    <row r="236" s="67" customFormat="1" ht="12.75" x14ac:dyDescent="0.2"/>
    <row r="237" s="67" customFormat="1" ht="12.75" x14ac:dyDescent="0.2"/>
    <row r="238" s="67" customFormat="1" ht="12.75" x14ac:dyDescent="0.2"/>
    <row r="239" s="67" customFormat="1" ht="12.75" x14ac:dyDescent="0.2"/>
    <row r="240" s="67" customFormat="1" ht="12.75" x14ac:dyDescent="0.2"/>
    <row r="241" s="67" customFormat="1" ht="12.75" x14ac:dyDescent="0.2"/>
    <row r="242" s="67" customFormat="1" ht="12.75" x14ac:dyDescent="0.2"/>
    <row r="243" s="67" customFormat="1" ht="12.75" x14ac:dyDescent="0.2"/>
    <row r="244" s="67" customFormat="1" ht="12.75" x14ac:dyDescent="0.2"/>
    <row r="245" s="67" customFormat="1" ht="12.75" x14ac:dyDescent="0.2"/>
    <row r="246" s="67" customFormat="1" ht="12.75" x14ac:dyDescent="0.2"/>
    <row r="247" s="67" customFormat="1" ht="12.75" x14ac:dyDescent="0.2"/>
    <row r="248" s="67" customFormat="1" ht="12.75" x14ac:dyDescent="0.2"/>
    <row r="249" s="67" customFormat="1" ht="12.75" x14ac:dyDescent="0.2"/>
    <row r="250" s="67" customFormat="1" ht="12.75" x14ac:dyDescent="0.2"/>
    <row r="251" s="67" customFormat="1" ht="12.75" x14ac:dyDescent="0.2"/>
    <row r="252" s="67" customFormat="1" ht="12.75" x14ac:dyDescent="0.2"/>
    <row r="253" s="67" customFormat="1" ht="12.75" x14ac:dyDescent="0.2"/>
    <row r="254" s="67" customFormat="1" ht="12.75" x14ac:dyDescent="0.2"/>
    <row r="255" s="67" customFormat="1" ht="12.75" x14ac:dyDescent="0.2"/>
    <row r="256" s="67" customFormat="1" ht="12.75" x14ac:dyDescent="0.2"/>
    <row r="257" s="67" customFormat="1" ht="12.75" x14ac:dyDescent="0.2"/>
    <row r="258" s="67" customFormat="1" ht="12.75" x14ac:dyDescent="0.2"/>
    <row r="259" s="67" customFormat="1" ht="12.75" x14ac:dyDescent="0.2"/>
    <row r="260" s="67" customFormat="1" ht="12.75" x14ac:dyDescent="0.2"/>
    <row r="261" s="67" customFormat="1" ht="12.75" x14ac:dyDescent="0.2"/>
    <row r="262" s="67" customFormat="1" ht="12.75" x14ac:dyDescent="0.2"/>
    <row r="263" s="67" customFormat="1" ht="12.75" x14ac:dyDescent="0.2"/>
    <row r="264" s="67" customFormat="1" ht="12.75" x14ac:dyDescent="0.2"/>
    <row r="265" s="67" customFormat="1" ht="12.75" x14ac:dyDescent="0.2"/>
    <row r="266" s="67" customFormat="1" ht="12.75" x14ac:dyDescent="0.2"/>
    <row r="267" s="67" customFormat="1" ht="12.75" x14ac:dyDescent="0.2"/>
    <row r="268" s="67" customFormat="1" ht="12.75" x14ac:dyDescent="0.2"/>
    <row r="269" s="67" customFormat="1" ht="12.75" x14ac:dyDescent="0.2"/>
    <row r="270" s="67" customFormat="1" ht="12.75" x14ac:dyDescent="0.2"/>
    <row r="271" s="67" customFormat="1" ht="12.75" x14ac:dyDescent="0.2"/>
    <row r="272" s="67" customFormat="1" ht="12.75" x14ac:dyDescent="0.2"/>
    <row r="273" s="67" customFormat="1" ht="12.75" x14ac:dyDescent="0.2"/>
    <row r="274" s="67" customFormat="1" ht="12.75" x14ac:dyDescent="0.2"/>
    <row r="275" s="67" customFormat="1" ht="12.75" x14ac:dyDescent="0.2"/>
    <row r="276" s="67" customFormat="1" ht="12.75" x14ac:dyDescent="0.2"/>
    <row r="277" s="67" customFormat="1" ht="12.75" x14ac:dyDescent="0.2"/>
    <row r="278" s="67" customFormat="1" ht="12.75" x14ac:dyDescent="0.2"/>
    <row r="279" s="67" customFormat="1" ht="12.75" x14ac:dyDescent="0.2"/>
    <row r="280" s="67" customFormat="1" ht="12.75" x14ac:dyDescent="0.2"/>
    <row r="281" s="67" customFormat="1" ht="12.75" x14ac:dyDescent="0.2"/>
    <row r="282" s="67" customFormat="1" ht="12.75" x14ac:dyDescent="0.2"/>
    <row r="283" s="67" customFormat="1" ht="12.75" x14ac:dyDescent="0.2"/>
    <row r="284" s="67" customFormat="1" ht="12.75" x14ac:dyDescent="0.2"/>
    <row r="285" s="67" customFormat="1" ht="12.75" x14ac:dyDescent="0.2"/>
    <row r="286" s="67" customFormat="1" ht="12.75" x14ac:dyDescent="0.2"/>
    <row r="287" s="67" customFormat="1" ht="12.75" x14ac:dyDescent="0.2"/>
    <row r="288" s="67" customFormat="1" ht="12.75" x14ac:dyDescent="0.2"/>
    <row r="289" s="67" customFormat="1" ht="12.75" x14ac:dyDescent="0.2"/>
    <row r="290" s="67" customFormat="1" ht="12.75" x14ac:dyDescent="0.2"/>
    <row r="291" s="67" customFormat="1" ht="12.75" x14ac:dyDescent="0.2"/>
    <row r="292" s="67" customFormat="1" ht="12.75" x14ac:dyDescent="0.2"/>
    <row r="293" s="67" customFormat="1" ht="12.75" x14ac:dyDescent="0.2"/>
    <row r="294" s="67" customFormat="1" ht="12.75" x14ac:dyDescent="0.2"/>
    <row r="295" s="67" customFormat="1" ht="12.75" x14ac:dyDescent="0.2"/>
    <row r="296" s="67" customFormat="1" ht="12.75" x14ac:dyDescent="0.2"/>
    <row r="297" s="67" customFormat="1" ht="12.75" x14ac:dyDescent="0.2"/>
    <row r="298" s="67" customFormat="1" ht="12.75" x14ac:dyDescent="0.2"/>
    <row r="299" s="67" customFormat="1" ht="12.75" x14ac:dyDescent="0.2"/>
    <row r="300" s="67" customFormat="1" ht="12.75" x14ac:dyDescent="0.2"/>
    <row r="301" s="67" customFormat="1" ht="12.75" x14ac:dyDescent="0.2"/>
    <row r="302" s="67" customFormat="1" ht="12.75" x14ac:dyDescent="0.2"/>
    <row r="303" s="67" customFormat="1" ht="12.75" x14ac:dyDescent="0.2"/>
    <row r="304" s="67" customFormat="1" ht="12.75" x14ac:dyDescent="0.2"/>
    <row r="305" s="67" customFormat="1" ht="12.75" x14ac:dyDescent="0.2"/>
    <row r="306" s="67" customFormat="1" ht="12.75" x14ac:dyDescent="0.2"/>
    <row r="307" s="67" customFormat="1" ht="12.75" x14ac:dyDescent="0.2"/>
    <row r="308" s="67" customFormat="1" ht="12.75" x14ac:dyDescent="0.2"/>
    <row r="309" s="67" customFormat="1" ht="12.75" x14ac:dyDescent="0.2"/>
    <row r="310" s="67" customFormat="1" ht="12.75" x14ac:dyDescent="0.2"/>
    <row r="311" s="67" customFormat="1" ht="12.75" x14ac:dyDescent="0.2"/>
    <row r="312" s="67" customFormat="1" ht="12.75" x14ac:dyDescent="0.2"/>
    <row r="313" s="67" customFormat="1" ht="12.75" x14ac:dyDescent="0.2"/>
    <row r="314" s="67" customFormat="1" ht="12.75" x14ac:dyDescent="0.2"/>
    <row r="315" s="67" customFormat="1" ht="12.75" x14ac:dyDescent="0.2"/>
    <row r="316" s="67" customFormat="1" ht="12.75" x14ac:dyDescent="0.2"/>
    <row r="317" s="67" customFormat="1" ht="12.75" x14ac:dyDescent="0.2"/>
    <row r="318" s="67" customFormat="1" ht="12.75" x14ac:dyDescent="0.2"/>
    <row r="319" s="67" customFormat="1" ht="12.75" x14ac:dyDescent="0.2"/>
    <row r="320" s="67" customFormat="1" ht="12.75" x14ac:dyDescent="0.2"/>
    <row r="321" s="67" customFormat="1" ht="12.75" x14ac:dyDescent="0.2"/>
    <row r="322" s="67" customFormat="1" ht="12.75" x14ac:dyDescent="0.2"/>
    <row r="323" s="67" customFormat="1" ht="12.75" x14ac:dyDescent="0.2"/>
    <row r="324" s="67" customFormat="1" ht="12.75" x14ac:dyDescent="0.2"/>
    <row r="325" s="67" customFormat="1" ht="12.75" x14ac:dyDescent="0.2"/>
    <row r="326" s="67" customFormat="1" ht="12.75" x14ac:dyDescent="0.2"/>
    <row r="327" s="67" customFormat="1" ht="12.75" x14ac:dyDescent="0.2"/>
    <row r="328" s="67" customFormat="1" ht="12.75" x14ac:dyDescent="0.2"/>
    <row r="329" s="67" customFormat="1" ht="12.75" x14ac:dyDescent="0.2"/>
    <row r="330" s="67" customFormat="1" ht="12.75" x14ac:dyDescent="0.2"/>
    <row r="331" s="67" customFormat="1" ht="12.75" x14ac:dyDescent="0.2"/>
    <row r="332" s="67" customFormat="1" ht="12.75" x14ac:dyDescent="0.2"/>
    <row r="333" s="67" customFormat="1" ht="12.75" x14ac:dyDescent="0.2"/>
    <row r="334" s="67" customFormat="1" ht="12.75" x14ac:dyDescent="0.2"/>
    <row r="335" s="67" customFormat="1" ht="12.75" x14ac:dyDescent="0.2"/>
    <row r="336" s="67" customFormat="1" ht="12.75" x14ac:dyDescent="0.2"/>
    <row r="337" s="67" customFormat="1" ht="12.75" x14ac:dyDescent="0.2"/>
    <row r="338" s="67" customFormat="1" ht="12.75" x14ac:dyDescent="0.2"/>
    <row r="339" s="67" customFormat="1" ht="12.75" x14ac:dyDescent="0.2"/>
    <row r="340" s="67" customFormat="1" ht="12.75" x14ac:dyDescent="0.2"/>
    <row r="341" s="67" customFormat="1" ht="12.75" x14ac:dyDescent="0.2"/>
    <row r="342" s="67" customFormat="1" ht="12.75" x14ac:dyDescent="0.2"/>
    <row r="343" s="67" customFormat="1" ht="12.75" x14ac:dyDescent="0.2"/>
    <row r="344" s="67" customFormat="1" ht="12.75" x14ac:dyDescent="0.2"/>
    <row r="345" s="67" customFormat="1" ht="12.75" x14ac:dyDescent="0.2"/>
    <row r="346" s="67" customFormat="1" ht="12.75" x14ac:dyDescent="0.2"/>
    <row r="347" s="67" customFormat="1" ht="12.75" x14ac:dyDescent="0.2"/>
    <row r="348" s="67" customFormat="1" ht="12.75" x14ac:dyDescent="0.2"/>
    <row r="349" s="67" customFormat="1" ht="12.75" x14ac:dyDescent="0.2"/>
    <row r="350" s="67" customFormat="1" ht="12.75" x14ac:dyDescent="0.2"/>
    <row r="351" s="67" customFormat="1" ht="12.75" x14ac:dyDescent="0.2"/>
    <row r="352" s="67" customFormat="1" ht="12.75" x14ac:dyDescent="0.2"/>
    <row r="353" s="67" customFormat="1" ht="12.75" x14ac:dyDescent="0.2"/>
    <row r="354" s="67" customFormat="1" ht="12.75" x14ac:dyDescent="0.2"/>
    <row r="355" s="67" customFormat="1" ht="12.75" x14ac:dyDescent="0.2"/>
    <row r="356" s="67" customFormat="1" ht="12.75" x14ac:dyDescent="0.2"/>
    <row r="357" s="67" customFormat="1" ht="12.75" x14ac:dyDescent="0.2"/>
    <row r="358" s="67" customFormat="1" ht="12.75" x14ac:dyDescent="0.2"/>
    <row r="359" s="67" customFormat="1" ht="12.75" x14ac:dyDescent="0.2"/>
    <row r="360" s="67" customFormat="1" ht="12.75" x14ac:dyDescent="0.2"/>
    <row r="361" s="67" customFormat="1" ht="12.75" x14ac:dyDescent="0.2"/>
    <row r="362" s="67" customFormat="1" ht="12.75" x14ac:dyDescent="0.2"/>
    <row r="363" s="67" customFormat="1" ht="12.75" x14ac:dyDescent="0.2"/>
    <row r="364" s="67" customFormat="1" ht="12.75" x14ac:dyDescent="0.2"/>
    <row r="365" s="67" customFormat="1" ht="12.75" x14ac:dyDescent="0.2"/>
    <row r="366" s="67" customFormat="1" ht="12.75" x14ac:dyDescent="0.2"/>
    <row r="367" s="67" customFormat="1" ht="12.75" x14ac:dyDescent="0.2"/>
    <row r="368" s="67" customFormat="1" ht="12.75" x14ac:dyDescent="0.2"/>
    <row r="369" s="67" customFormat="1" ht="12.75" x14ac:dyDescent="0.2"/>
    <row r="370" s="67" customFormat="1" ht="12.75" x14ac:dyDescent="0.2"/>
    <row r="371" s="67" customFormat="1" ht="12.75" x14ac:dyDescent="0.2"/>
    <row r="372" s="67" customFormat="1" ht="12.75" x14ac:dyDescent="0.2"/>
    <row r="373" s="67" customFormat="1" ht="12.75" x14ac:dyDescent="0.2"/>
    <row r="374" s="67" customFormat="1" ht="12.75" x14ac:dyDescent="0.2"/>
    <row r="375" s="67" customFormat="1" ht="12.75" x14ac:dyDescent="0.2"/>
    <row r="376" s="67" customFormat="1" ht="12.75" x14ac:dyDescent="0.2"/>
    <row r="377" s="67" customFormat="1" ht="12.75" x14ac:dyDescent="0.2"/>
    <row r="378" s="67" customFormat="1" ht="12.75" x14ac:dyDescent="0.2"/>
    <row r="379" s="67" customFormat="1" ht="12.75" x14ac:dyDescent="0.2"/>
    <row r="380" s="67" customFormat="1" ht="12.75" x14ac:dyDescent="0.2"/>
    <row r="381" s="67" customFormat="1" ht="12.75" x14ac:dyDescent="0.2"/>
    <row r="382" s="67" customFormat="1" ht="12.75" x14ac:dyDescent="0.2"/>
    <row r="383" s="67" customFormat="1" ht="12.75" x14ac:dyDescent="0.2"/>
    <row r="384" s="67" customFormat="1" ht="12.75" x14ac:dyDescent="0.2"/>
    <row r="385" s="67" customFormat="1" ht="12.75" x14ac:dyDescent="0.2"/>
    <row r="386" s="67" customFormat="1" ht="12.75" x14ac:dyDescent="0.2"/>
    <row r="387" s="67" customFormat="1" ht="12.75" x14ac:dyDescent="0.2"/>
    <row r="388" s="67" customFormat="1" ht="12.75" x14ac:dyDescent="0.2"/>
    <row r="389" s="67" customFormat="1" ht="12.75" x14ac:dyDescent="0.2"/>
    <row r="390" s="67" customFormat="1" ht="12.75" x14ac:dyDescent="0.2"/>
    <row r="391" s="67" customFormat="1" ht="12.75" x14ac:dyDescent="0.2"/>
    <row r="392" s="67" customFormat="1" ht="12.75" x14ac:dyDescent="0.2"/>
    <row r="393" s="67" customFormat="1" ht="12.75" x14ac:dyDescent="0.2"/>
    <row r="394" s="67" customFormat="1" ht="12.75" x14ac:dyDescent="0.2"/>
    <row r="395" s="67" customFormat="1" ht="12.75" x14ac:dyDescent="0.2"/>
    <row r="396" s="67" customFormat="1" ht="12.75" x14ac:dyDescent="0.2"/>
    <row r="397" s="67" customFormat="1" ht="12.75" x14ac:dyDescent="0.2"/>
    <row r="398" s="67" customFormat="1" ht="12.75" x14ac:dyDescent="0.2"/>
    <row r="399" s="67" customFormat="1" ht="12.75" x14ac:dyDescent="0.2"/>
    <row r="400" s="67" customFormat="1" ht="12.75" x14ac:dyDescent="0.2"/>
    <row r="401" s="67" customFormat="1" ht="12.75" x14ac:dyDescent="0.2"/>
    <row r="402" s="67" customFormat="1" ht="12.75" x14ac:dyDescent="0.2"/>
    <row r="403" s="67" customFormat="1" ht="12.75" x14ac:dyDescent="0.2"/>
    <row r="404" s="67" customFormat="1" ht="12.75" x14ac:dyDescent="0.2"/>
    <row r="405" s="67" customFormat="1" ht="12.75" x14ac:dyDescent="0.2"/>
    <row r="406" s="67" customFormat="1" ht="12.75" x14ac:dyDescent="0.2"/>
    <row r="407" s="67" customFormat="1" ht="12.75" x14ac:dyDescent="0.2"/>
    <row r="408" s="67" customFormat="1" ht="12.75" x14ac:dyDescent="0.2"/>
    <row r="409" s="67" customFormat="1" ht="12.75" x14ac:dyDescent="0.2"/>
    <row r="410" s="67" customFormat="1" ht="12.75" x14ac:dyDescent="0.2"/>
    <row r="411" s="67" customFormat="1" ht="12.75" x14ac:dyDescent="0.2"/>
    <row r="412" s="67" customFormat="1" ht="12.75" x14ac:dyDescent="0.2"/>
    <row r="413" s="67" customFormat="1" ht="12.75" x14ac:dyDescent="0.2"/>
    <row r="414" s="67" customFormat="1" ht="12.75" x14ac:dyDescent="0.2"/>
    <row r="415" s="67" customFormat="1" ht="12.75" x14ac:dyDescent="0.2"/>
    <row r="416" s="67" customFormat="1" ht="12.75" x14ac:dyDescent="0.2"/>
    <row r="417" s="67" customFormat="1" ht="12.75" x14ac:dyDescent="0.2"/>
    <row r="418" s="67" customFormat="1" ht="12.75" x14ac:dyDescent="0.2"/>
    <row r="419" s="67" customFormat="1" ht="12.75" x14ac:dyDescent="0.2"/>
    <row r="420" s="67" customFormat="1" ht="12.75" x14ac:dyDescent="0.2"/>
    <row r="421" s="67" customFormat="1" ht="12.75" x14ac:dyDescent="0.2"/>
    <row r="422" s="67" customFormat="1" ht="12.75" x14ac:dyDescent="0.2"/>
    <row r="423" s="67" customFormat="1" ht="12.75" x14ac:dyDescent="0.2"/>
    <row r="424" s="67" customFormat="1" ht="12.75" x14ac:dyDescent="0.2"/>
    <row r="425" s="67" customFormat="1" ht="12.75" x14ac:dyDescent="0.2"/>
    <row r="426" s="67" customFormat="1" ht="12.75" x14ac:dyDescent="0.2"/>
    <row r="427" s="67" customFormat="1" ht="12.75" x14ac:dyDescent="0.2"/>
    <row r="428" s="67" customFormat="1" ht="12.75" x14ac:dyDescent="0.2"/>
    <row r="429" s="67" customFormat="1" ht="12.75" x14ac:dyDescent="0.2"/>
    <row r="430" s="67" customFormat="1" ht="12.75" x14ac:dyDescent="0.2"/>
    <row r="431" s="67" customFormat="1" ht="12.75" x14ac:dyDescent="0.2"/>
    <row r="432" s="67" customFormat="1" ht="12.75" x14ac:dyDescent="0.2"/>
    <row r="433" s="67" customFormat="1" ht="12.75" x14ac:dyDescent="0.2"/>
    <row r="434" s="67" customFormat="1" ht="12.75" x14ac:dyDescent="0.2"/>
    <row r="435" s="67" customFormat="1" ht="12.75" x14ac:dyDescent="0.2"/>
    <row r="436" s="67" customFormat="1" ht="12.75" x14ac:dyDescent="0.2"/>
    <row r="437" s="67" customFormat="1" ht="12.75" x14ac:dyDescent="0.2"/>
    <row r="438" s="67" customFormat="1" ht="12.75" x14ac:dyDescent="0.2"/>
    <row r="439" s="67" customFormat="1" ht="12.75" x14ac:dyDescent="0.2"/>
    <row r="440" s="67" customFormat="1" ht="12.75" x14ac:dyDescent="0.2"/>
    <row r="441" s="67" customFormat="1" ht="12.75" x14ac:dyDescent="0.2"/>
    <row r="442" s="67" customFormat="1" ht="12.75" x14ac:dyDescent="0.2"/>
    <row r="443" s="67" customFormat="1" ht="12.75" x14ac:dyDescent="0.2"/>
    <row r="444" s="67" customFormat="1" ht="12.75" x14ac:dyDescent="0.2"/>
    <row r="445" s="67" customFormat="1" ht="12.75" x14ac:dyDescent="0.2"/>
    <row r="446" s="67" customFormat="1" ht="12.75" x14ac:dyDescent="0.2"/>
    <row r="447" s="67" customFormat="1" ht="12.75" x14ac:dyDescent="0.2"/>
    <row r="448" s="67" customFormat="1" ht="12.75" x14ac:dyDescent="0.2"/>
    <row r="449" s="67" customFormat="1" ht="12.75" x14ac:dyDescent="0.2"/>
    <row r="450" s="67" customFormat="1" ht="12.75" x14ac:dyDescent="0.2"/>
    <row r="451" s="67" customFormat="1" ht="12.75" x14ac:dyDescent="0.2"/>
    <row r="452" s="67" customFormat="1" ht="12.75" x14ac:dyDescent="0.2"/>
    <row r="453" s="67" customFormat="1" ht="12.75" x14ac:dyDescent="0.2"/>
    <row r="454" s="67" customFormat="1" ht="12.75" x14ac:dyDescent="0.2"/>
    <row r="455" s="67" customFormat="1" ht="12.75" x14ac:dyDescent="0.2"/>
    <row r="456" s="67" customFormat="1" ht="12.75" x14ac:dyDescent="0.2"/>
    <row r="457" s="67" customFormat="1" ht="12.75" x14ac:dyDescent="0.2"/>
    <row r="458" s="67" customFormat="1" ht="12.75" x14ac:dyDescent="0.2"/>
    <row r="459" s="67" customFormat="1" ht="12.75" x14ac:dyDescent="0.2"/>
    <row r="460" s="67" customFormat="1" ht="12.75" x14ac:dyDescent="0.2"/>
    <row r="461" s="67" customFormat="1" ht="12.75" x14ac:dyDescent="0.2"/>
    <row r="462" s="67" customFormat="1" ht="12.75" x14ac:dyDescent="0.2"/>
    <row r="463" s="67" customFormat="1" ht="12.75" x14ac:dyDescent="0.2"/>
    <row r="464" s="67" customFormat="1" ht="12.75" x14ac:dyDescent="0.2"/>
    <row r="465" s="67" customFormat="1" ht="12.75" x14ac:dyDescent="0.2"/>
    <row r="466" s="67" customFormat="1" ht="12.75" x14ac:dyDescent="0.2"/>
    <row r="467" s="67" customFormat="1" ht="12.75" x14ac:dyDescent="0.2"/>
    <row r="468" s="67" customFormat="1" ht="12.75" x14ac:dyDescent="0.2"/>
    <row r="469" s="67" customFormat="1" ht="12.75" x14ac:dyDescent="0.2"/>
    <row r="470" s="67" customFormat="1" ht="12.75" x14ac:dyDescent="0.2"/>
    <row r="471" s="67" customFormat="1" ht="12.75" x14ac:dyDescent="0.2"/>
    <row r="472" s="67" customFormat="1" ht="12.75" x14ac:dyDescent="0.2"/>
    <row r="473" s="67" customFormat="1" ht="12.75" x14ac:dyDescent="0.2"/>
    <row r="474" s="67" customFormat="1" ht="12.75" x14ac:dyDescent="0.2"/>
    <row r="475" s="67" customFormat="1" ht="12.75" x14ac:dyDescent="0.2"/>
    <row r="476" s="67" customFormat="1" ht="12.75" x14ac:dyDescent="0.2"/>
    <row r="477" s="67" customFormat="1" ht="12.75" x14ac:dyDescent="0.2"/>
    <row r="478" s="67" customFormat="1" ht="12.75" x14ac:dyDescent="0.2"/>
    <row r="479" s="67" customFormat="1" ht="12.75" x14ac:dyDescent="0.2"/>
    <row r="480" s="67" customFormat="1" ht="12.75" x14ac:dyDescent="0.2"/>
    <row r="481" s="67" customFormat="1" ht="12.75" x14ac:dyDescent="0.2"/>
    <row r="482" s="67" customFormat="1" ht="12.75" x14ac:dyDescent="0.2"/>
    <row r="483" s="67" customFormat="1" ht="12.75" x14ac:dyDescent="0.2"/>
    <row r="484" s="67" customFormat="1" ht="12.75" x14ac:dyDescent="0.2"/>
    <row r="485" s="67" customFormat="1" ht="12.75" x14ac:dyDescent="0.2"/>
    <row r="486" s="67" customFormat="1" ht="12.75" x14ac:dyDescent="0.2"/>
    <row r="487" s="67" customFormat="1" ht="12.75" x14ac:dyDescent="0.2"/>
    <row r="488" s="67" customFormat="1" ht="12.75" x14ac:dyDescent="0.2"/>
    <row r="489" s="67" customFormat="1" ht="12.75" x14ac:dyDescent="0.2"/>
    <row r="490" s="67" customFormat="1" ht="12.75" x14ac:dyDescent="0.2"/>
    <row r="491" s="67" customFormat="1" ht="12.75" x14ac:dyDescent="0.2"/>
    <row r="492" s="67" customFormat="1" ht="12.75" x14ac:dyDescent="0.2"/>
    <row r="493" s="67" customFormat="1" ht="12.75" x14ac:dyDescent="0.2"/>
    <row r="494" s="67" customFormat="1" ht="12.75" x14ac:dyDescent="0.2"/>
    <row r="495" s="67" customFormat="1" ht="12.75" x14ac:dyDescent="0.2"/>
    <row r="496" s="67" customFormat="1" ht="12.75" x14ac:dyDescent="0.2"/>
    <row r="497" s="67" customFormat="1" ht="12.75" x14ac:dyDescent="0.2"/>
    <row r="498" s="67" customFormat="1" ht="12.75" x14ac:dyDescent="0.2"/>
    <row r="499" s="67" customFormat="1" ht="12.75" x14ac:dyDescent="0.2"/>
    <row r="500" s="67" customFormat="1" ht="12.75" x14ac:dyDescent="0.2"/>
    <row r="501" s="67" customFormat="1" ht="12.75" x14ac:dyDescent="0.2"/>
    <row r="502" s="67" customFormat="1" ht="12.75" x14ac:dyDescent="0.2"/>
    <row r="503" s="67" customFormat="1" ht="12.75" x14ac:dyDescent="0.2"/>
    <row r="504" s="67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32</vt:i4>
      </vt:variant>
    </vt:vector>
  </HeadingPairs>
  <TitlesOfParts>
    <vt:vector size="51" baseType="lpstr">
      <vt:lpstr>State</vt:lpstr>
      <vt:lpstr>US West</vt:lpstr>
      <vt:lpstr>US East</vt:lpstr>
      <vt:lpstr>Japan</vt:lpstr>
      <vt:lpstr>Canada</vt:lpstr>
      <vt:lpstr>Oceania</vt:lpstr>
      <vt:lpstr>Australia</vt:lpstr>
      <vt:lpstr>New Zealand</vt:lpstr>
      <vt:lpstr>Other Asia</vt:lpstr>
      <vt:lpstr>China</vt:lpstr>
      <vt:lpstr>Korean</vt:lpstr>
      <vt:lpstr>Taiwan</vt:lpstr>
      <vt:lpstr>Europe</vt:lpstr>
      <vt:lpstr>Latin America</vt:lpstr>
      <vt:lpstr>Exp by MMA</vt:lpstr>
      <vt:lpstr>Exp by Island</vt:lpstr>
      <vt:lpstr>Days by Island</vt:lpstr>
      <vt:lpstr>CRUISE</vt:lpstr>
      <vt:lpstr>Seats</vt:lpstr>
      <vt:lpstr>CRUISE!Print_Area</vt:lpstr>
      <vt:lpstr>'Days by Island'!Print_Area</vt:lpstr>
      <vt:lpstr>'Exp by Island'!Print_Area</vt:lpstr>
      <vt:lpstr>'Exp by MMA'!Print_Area</vt:lpstr>
      <vt:lpstr>Australia!Print_Titles</vt:lpstr>
      <vt:lpstr>Canada!Print_Titles</vt:lpstr>
      <vt:lpstr>China!Print_Titles</vt:lpstr>
      <vt:lpstr>Europe!Print_Titles</vt:lpstr>
      <vt:lpstr>Japan!Print_Titles</vt:lpstr>
      <vt:lpstr>Korean!Print_Titles</vt:lpstr>
      <vt:lpstr>'Latin America'!Print_Titles</vt:lpstr>
      <vt:lpstr>'New Zealand'!Print_Titles</vt:lpstr>
      <vt:lpstr>Oceania!Print_Titles</vt:lpstr>
      <vt:lpstr>'Other Asia'!Print_Titles</vt:lpstr>
      <vt:lpstr>State!Print_Titles</vt:lpstr>
      <vt:lpstr>Taiwan!Print_Titles</vt:lpstr>
      <vt:lpstr>'US East'!Print_Titles</vt:lpstr>
      <vt:lpstr>'US West'!Print_Titles</vt:lpstr>
      <vt:lpstr>Australia!XLS_Isle_Prev</vt:lpstr>
      <vt:lpstr>Canada!XLS_Isle_Prev</vt:lpstr>
      <vt:lpstr>China!XLS_Isle_Prev</vt:lpstr>
      <vt:lpstr>Europe!XLS_Isle_Prev</vt:lpstr>
      <vt:lpstr>Japan!XLS_Isle_Prev</vt:lpstr>
      <vt:lpstr>Korean!XLS_Isle_Prev</vt:lpstr>
      <vt:lpstr>'Latin America'!XLS_Isle_Prev</vt:lpstr>
      <vt:lpstr>'New Zealand'!XLS_Isle_Prev</vt:lpstr>
      <vt:lpstr>Oceania!XLS_Isle_Prev</vt:lpstr>
      <vt:lpstr>'Other Asia'!XLS_Isle_Prev</vt:lpstr>
      <vt:lpstr>State!XLS_Isle_Prev</vt:lpstr>
      <vt:lpstr>Taiwan!XLS_Isle_Prev</vt:lpstr>
      <vt:lpstr>'US East'!XLS_Isle_Prev</vt:lpstr>
      <vt:lpstr>'US West'!XLS_Isle_Prev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2012-08-11T02:05:05Z</dcterms:created>
  <dcterms:modified xsi:type="dcterms:W3CDTF">2019-11-12T22:48:06Z</dcterms:modified>
</cp:coreProperties>
</file>